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1835" windowHeight="7545" firstSheet="1" activeTab="2"/>
  </bookViews>
  <sheets>
    <sheet name="경력자레벨테스트-프린터" sheetId="7" r:id="rId1"/>
    <sheet name="TNT 프린터" sheetId="9" r:id="rId2"/>
    <sheet name="TNT-자동계산" sheetId="3" r:id="rId3"/>
    <sheet name="Sheet2" sheetId="11" r:id="rId4"/>
    <sheet name="Sheet1" sheetId="12" r:id="rId5"/>
  </sheets>
  <definedNames>
    <definedName name="_xlnm.Print_Area" localSheetId="1">'TNT 프린터'!$A$1:$T$29</definedName>
  </definedNames>
  <calcPr calcId="145621"/>
</workbook>
</file>

<file path=xl/calcChain.xml><?xml version="1.0" encoding="utf-8"?>
<calcChain xmlns="http://schemas.openxmlformats.org/spreadsheetml/2006/main">
  <c r="S23" i="3" l="1"/>
  <c r="R26" i="3" l="1"/>
  <c r="S26" i="3" s="1"/>
  <c r="R25" i="3"/>
  <c r="S25" i="3" s="1"/>
  <c r="R24" i="3"/>
  <c r="S24" i="3" s="1"/>
  <c r="R23" i="3"/>
  <c r="R22" i="3"/>
  <c r="S22" i="3" s="1"/>
  <c r="R21" i="3"/>
  <c r="S21" i="3" s="1"/>
  <c r="R20" i="3"/>
  <c r="S20" i="3" s="1"/>
  <c r="R19" i="3"/>
  <c r="S19" i="3" s="1"/>
  <c r="R18" i="3"/>
  <c r="S18" i="3" s="1"/>
  <c r="R17" i="3"/>
  <c r="S17" i="3" s="1"/>
  <c r="R16" i="3"/>
  <c r="S16" i="3" s="1"/>
  <c r="R15" i="3"/>
  <c r="S15" i="3" s="1"/>
  <c r="R14" i="3"/>
  <c r="S14" i="3" s="1"/>
  <c r="R13" i="3"/>
  <c r="S13" i="3" s="1"/>
  <c r="R12" i="3"/>
  <c r="S12" i="3" s="1"/>
  <c r="R11" i="3"/>
  <c r="S11" i="3" s="1"/>
  <c r="R10" i="3"/>
  <c r="S10" i="3" s="1"/>
  <c r="M26" i="3"/>
  <c r="N26" i="3" s="1"/>
  <c r="M25" i="3"/>
  <c r="N25" i="3" s="1"/>
  <c r="M24" i="3"/>
  <c r="N24" i="3" s="1"/>
  <c r="M23" i="3"/>
  <c r="M22" i="3"/>
  <c r="N22" i="3" s="1"/>
  <c r="M21" i="3"/>
  <c r="N21" i="3" s="1"/>
  <c r="M20" i="3"/>
  <c r="N20" i="3" s="1"/>
  <c r="M19" i="3"/>
  <c r="N19" i="3" s="1"/>
  <c r="M18" i="3"/>
  <c r="N18" i="3" s="1"/>
  <c r="M17" i="3"/>
  <c r="N17" i="3" s="1"/>
  <c r="M16" i="3"/>
  <c r="N16" i="3" s="1"/>
  <c r="M15" i="3"/>
  <c r="N15" i="3" s="1"/>
  <c r="M14" i="3"/>
  <c r="N14" i="3" s="1"/>
  <c r="M13" i="3"/>
  <c r="N13" i="3" s="1"/>
  <c r="M12" i="3"/>
  <c r="N12" i="3" s="1"/>
  <c r="M11" i="3"/>
  <c r="N11" i="3" s="1"/>
  <c r="M10" i="3"/>
  <c r="N10" i="3" s="1"/>
  <c r="H23" i="3"/>
  <c r="H24" i="3"/>
  <c r="I24" i="3" s="1"/>
  <c r="H25" i="3"/>
  <c r="I25" i="3"/>
  <c r="H26" i="3"/>
  <c r="I26" i="3" s="1"/>
  <c r="H22" i="3"/>
  <c r="I22" i="3" s="1"/>
  <c r="H21" i="3"/>
  <c r="I21" i="3" s="1"/>
  <c r="I20" i="3"/>
  <c r="H20" i="3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I12" i="3" s="1"/>
  <c r="H11" i="3"/>
  <c r="I11" i="3" s="1"/>
  <c r="I10" i="3"/>
  <c r="H10" i="3"/>
  <c r="R30" i="7" l="1"/>
  <c r="S30" i="7" s="1"/>
  <c r="M30" i="7"/>
  <c r="N30" i="7" s="1"/>
  <c r="H30" i="7"/>
  <c r="I30" i="7" s="1"/>
  <c r="R29" i="7"/>
  <c r="S29" i="7" s="1"/>
  <c r="M29" i="7"/>
  <c r="N29" i="7" s="1"/>
  <c r="H29" i="7"/>
  <c r="I29" i="7" s="1"/>
  <c r="R28" i="7"/>
  <c r="S28" i="7" s="1"/>
  <c r="M28" i="7"/>
  <c r="N28" i="7" s="1"/>
  <c r="H28" i="7"/>
  <c r="I28" i="7" s="1"/>
  <c r="R27" i="7"/>
  <c r="S27" i="7" s="1"/>
  <c r="M27" i="7"/>
  <c r="N27" i="7" s="1"/>
  <c r="H27" i="7"/>
  <c r="I27" i="7" s="1"/>
  <c r="R26" i="7"/>
  <c r="S26" i="7" s="1"/>
  <c r="M26" i="7"/>
  <c r="N26" i="7" s="1"/>
  <c r="H26" i="7"/>
  <c r="I26" i="7" s="1"/>
  <c r="R25" i="7"/>
  <c r="S25" i="7" s="1"/>
  <c r="M25" i="7"/>
  <c r="N25" i="7" s="1"/>
  <c r="I25" i="7"/>
  <c r="H25" i="7"/>
  <c r="R24" i="7"/>
  <c r="S24" i="7" s="1"/>
  <c r="M24" i="7"/>
  <c r="N24" i="7" s="1"/>
  <c r="H24" i="7"/>
  <c r="I24" i="7" s="1"/>
  <c r="R23" i="7"/>
  <c r="S23" i="7" s="1"/>
  <c r="M23" i="7"/>
  <c r="N23" i="7" s="1"/>
  <c r="H23" i="7"/>
  <c r="I23" i="7" s="1"/>
  <c r="R22" i="7"/>
  <c r="S22" i="7" s="1"/>
  <c r="M22" i="7"/>
  <c r="N22" i="7" s="1"/>
  <c r="H22" i="7"/>
  <c r="I22" i="7" s="1"/>
  <c r="S21" i="7"/>
  <c r="R21" i="7"/>
  <c r="M21" i="7"/>
  <c r="N21" i="7" s="1"/>
  <c r="H21" i="7"/>
  <c r="I21" i="7" s="1"/>
  <c r="R20" i="7"/>
  <c r="S20" i="7" s="1"/>
  <c r="M20" i="7"/>
  <c r="N20" i="7" s="1"/>
  <c r="H20" i="7"/>
  <c r="I20" i="7" s="1"/>
  <c r="R19" i="7"/>
  <c r="S19" i="7" s="1"/>
  <c r="M19" i="7"/>
  <c r="N19" i="7" s="1"/>
  <c r="H19" i="7"/>
  <c r="I19" i="7" s="1"/>
  <c r="R18" i="7"/>
  <c r="S18" i="7" s="1"/>
  <c r="M18" i="7"/>
  <c r="N18" i="7" s="1"/>
  <c r="H18" i="7"/>
  <c r="I18" i="7" s="1"/>
  <c r="R17" i="7"/>
  <c r="S17" i="7" s="1"/>
  <c r="M17" i="7"/>
  <c r="N17" i="7" s="1"/>
  <c r="H17" i="7"/>
  <c r="I17" i="7" s="1"/>
  <c r="R16" i="7"/>
  <c r="S16" i="7" s="1"/>
  <c r="M16" i="7"/>
  <c r="N16" i="7" s="1"/>
  <c r="H16" i="7"/>
  <c r="I16" i="7" s="1"/>
  <c r="R15" i="7"/>
  <c r="S15" i="7" s="1"/>
  <c r="M15" i="7"/>
  <c r="N15" i="7" s="1"/>
  <c r="H15" i="7"/>
  <c r="I15" i="7" s="1"/>
  <c r="R14" i="7"/>
  <c r="S14" i="7" s="1"/>
  <c r="M14" i="7"/>
  <c r="N14" i="7" s="1"/>
  <c r="H14" i="7"/>
  <c r="I14" i="7" s="1"/>
  <c r="R13" i="7"/>
  <c r="S13" i="7" s="1"/>
  <c r="M13" i="7"/>
  <c r="N13" i="7" s="1"/>
  <c r="H13" i="7"/>
  <c r="I13" i="7" s="1"/>
  <c r="R12" i="7"/>
  <c r="S12" i="7" s="1"/>
  <c r="M12" i="7"/>
  <c r="N12" i="7" s="1"/>
  <c r="H12" i="7"/>
  <c r="I12" i="7" s="1"/>
  <c r="R11" i="7"/>
  <c r="S11" i="7" s="1"/>
  <c r="M11" i="7"/>
  <c r="N11" i="7" s="1"/>
  <c r="H11" i="7"/>
  <c r="I11" i="7" s="1"/>
  <c r="R10" i="7"/>
  <c r="S10" i="7" s="1"/>
  <c r="M10" i="7"/>
  <c r="N10" i="7" s="1"/>
  <c r="H10" i="7"/>
  <c r="I10" i="7" s="1"/>
</calcChain>
</file>

<file path=xl/sharedStrings.xml><?xml version="1.0" encoding="utf-8"?>
<sst xmlns="http://schemas.openxmlformats.org/spreadsheetml/2006/main" count="290" uniqueCount="96">
  <si>
    <t>이름</t>
    <phoneticPr fontId="1" type="noConversion"/>
  </si>
  <si>
    <t>퍼머넌트</t>
    <phoneticPr fontId="1" type="noConversion"/>
  </si>
  <si>
    <t>결과</t>
    <phoneticPr fontId="1" type="noConversion"/>
  </si>
  <si>
    <t>점수</t>
    <phoneticPr fontId="1" type="noConversion"/>
  </si>
  <si>
    <t>점수</t>
    <phoneticPr fontId="1" type="noConversion"/>
  </si>
  <si>
    <t>드라이</t>
    <phoneticPr fontId="1" type="noConversion"/>
  </si>
  <si>
    <t>커트</t>
    <phoneticPr fontId="1" type="noConversion"/>
  </si>
  <si>
    <t>점수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</si>
  <si>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</si>
  <si>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</si>
  <si>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</si>
  <si>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점수 배정표</t>
    <phoneticPr fontId="1" type="noConversion"/>
  </si>
  <si>
    <t>D (재시험)</t>
    <phoneticPr fontId="1" type="noConversion"/>
  </si>
  <si>
    <t>100 ~ 90</t>
    <phoneticPr fontId="1" type="noConversion"/>
  </si>
  <si>
    <t>89 ~ 80</t>
    <phoneticPr fontId="1" type="noConversion"/>
  </si>
  <si>
    <t>79 ~ 70</t>
    <phoneticPr fontId="1" type="noConversion"/>
  </si>
  <si>
    <t>69 ~ 0</t>
    <phoneticPr fontId="1" type="noConversion"/>
  </si>
  <si>
    <t>빗질, 각도, 텐션</t>
    <phoneticPr fontId="1" type="noConversion"/>
  </si>
  <si>
    <t xml:space="preserve">이    해    도   </t>
    <phoneticPr fontId="1" type="noConversion"/>
  </si>
  <si>
    <t xml:space="preserve">완    성    도   </t>
    <phoneticPr fontId="1" type="noConversion"/>
  </si>
  <si>
    <t xml:space="preserve">윤    기    도   </t>
    <phoneticPr fontId="1" type="noConversion"/>
  </si>
  <si>
    <t xml:space="preserve">완    성    도    </t>
    <phoneticPr fontId="1" type="noConversion"/>
  </si>
  <si>
    <t>섹션, 각도, 베이스</t>
    <phoneticPr fontId="1" type="noConversion"/>
  </si>
  <si>
    <t xml:space="preserve">숙    련    도   </t>
    <phoneticPr fontId="1" type="noConversion"/>
  </si>
  <si>
    <t>30점</t>
    <phoneticPr fontId="1" type="noConversion"/>
  </si>
  <si>
    <t>30점</t>
    <phoneticPr fontId="1" type="noConversion"/>
  </si>
  <si>
    <t>40점</t>
    <phoneticPr fontId="1" type="noConversion"/>
  </si>
  <si>
    <t xml:space="preserve">각도, 텐션,  베이스   </t>
    <phoneticPr fontId="1" type="noConversion"/>
  </si>
  <si>
    <t>매장명</t>
    <phoneticPr fontId="1" type="noConversion"/>
  </si>
  <si>
    <t>경력</t>
    <phoneticPr fontId="1" type="noConversion"/>
  </si>
  <si>
    <t>담당강사:</t>
    <phoneticPr fontId="1" type="noConversion"/>
  </si>
  <si>
    <t>점수배정표</t>
    <phoneticPr fontId="1" type="noConversion"/>
  </si>
  <si>
    <t>T.N.T TEST</t>
    <phoneticPr fontId="1" type="noConversion"/>
  </si>
  <si>
    <t>시험   과목</t>
    <phoneticPr fontId="1" type="noConversion"/>
  </si>
  <si>
    <t>시험      과목</t>
    <phoneticPr fontId="1" type="noConversion"/>
  </si>
  <si>
    <t>담당강사 :</t>
    <phoneticPr fontId="1" type="noConversion"/>
  </si>
  <si>
    <t>날 짜 :</t>
    <phoneticPr fontId="1" type="noConversion"/>
  </si>
  <si>
    <t>날짜 :</t>
    <phoneticPr fontId="1" type="noConversion"/>
  </si>
  <si>
    <t>테스트 결과</t>
    <phoneticPr fontId="1" type="noConversion"/>
  </si>
  <si>
    <t>테스트결과</t>
    <phoneticPr fontId="1" type="noConversion"/>
  </si>
  <si>
    <t>T.N.T TEST</t>
    <phoneticPr fontId="1" type="noConversion"/>
  </si>
  <si>
    <t>D (불합격)</t>
    <phoneticPr fontId="1" type="noConversion"/>
  </si>
  <si>
    <t>강남뉴코아점</t>
  </si>
  <si>
    <t>우지원</t>
  </si>
  <si>
    <t>최지우</t>
  </si>
  <si>
    <t>구미옥계점</t>
  </si>
  <si>
    <t>이지연</t>
  </si>
  <si>
    <t>노원점</t>
  </si>
  <si>
    <t>임혜진</t>
  </si>
  <si>
    <t>도봉빅마켓점</t>
  </si>
  <si>
    <t>권의진</t>
  </si>
  <si>
    <t>미아사거리점</t>
  </si>
  <si>
    <t>김동현</t>
  </si>
  <si>
    <t>분당야탑NC점</t>
  </si>
  <si>
    <t>김연상</t>
  </si>
  <si>
    <t>송파헬리오시티점</t>
  </si>
  <si>
    <t>선희선</t>
  </si>
  <si>
    <t>신도림홈플러스점</t>
  </si>
  <si>
    <t>홍수연</t>
  </si>
  <si>
    <t>안산중앙점</t>
  </si>
  <si>
    <t>강민주</t>
  </si>
  <si>
    <t>압구정로데오점</t>
  </si>
  <si>
    <t>방대환</t>
  </si>
  <si>
    <t>여의도이마트점</t>
  </si>
  <si>
    <t>김미송</t>
  </si>
  <si>
    <t>용산아이파크몰점</t>
  </si>
  <si>
    <t>문혜원</t>
  </si>
  <si>
    <t>인천삼산점</t>
  </si>
  <si>
    <t>박다혜</t>
  </si>
  <si>
    <t>청담점</t>
  </si>
  <si>
    <t>윤해</t>
  </si>
  <si>
    <t>청라국제도시점</t>
  </si>
  <si>
    <t>이민지</t>
  </si>
  <si>
    <t>타임스퀘어점</t>
  </si>
  <si>
    <t>김다솜</t>
  </si>
  <si>
    <t>파주문산홈플러스점</t>
  </si>
  <si>
    <t>김민선</t>
  </si>
  <si>
    <t>이설</t>
  </si>
  <si>
    <t xml:space="preserve">헤어그라피 가든파이브 </t>
  </si>
  <si>
    <t>최세인</t>
  </si>
  <si>
    <t>2년</t>
    <phoneticPr fontId="1" type="noConversion"/>
  </si>
  <si>
    <t>1년</t>
    <phoneticPr fontId="1" type="noConversion"/>
  </si>
  <si>
    <t>1년반</t>
    <phoneticPr fontId="1" type="noConversion"/>
  </si>
  <si>
    <t>1년3개월</t>
    <phoneticPr fontId="1" type="noConversion"/>
  </si>
  <si>
    <t>3년</t>
    <phoneticPr fontId="1" type="noConversion"/>
  </si>
  <si>
    <t>11개월</t>
    <phoneticPr fontId="1" type="noConversion"/>
  </si>
  <si>
    <t>1년4개월</t>
    <phoneticPr fontId="1" type="noConversion"/>
  </si>
  <si>
    <t>레이어</t>
    <phoneticPr fontId="1" type="noConversion"/>
  </si>
  <si>
    <t>원랭스</t>
    <phoneticPr fontId="1" type="noConversion"/>
  </si>
  <si>
    <t>드라이</t>
    <phoneticPr fontId="1" type="noConversion"/>
  </si>
  <si>
    <t>다대펌</t>
    <phoneticPr fontId="1" type="noConversion"/>
  </si>
  <si>
    <t>보브컷</t>
    <phoneticPr fontId="1" type="noConversion"/>
  </si>
  <si>
    <t>2019.7.3</t>
    <phoneticPr fontId="1" type="noConversion"/>
  </si>
  <si>
    <t>김혜진 강사</t>
    <phoneticPr fontId="1" type="noConversion"/>
  </si>
  <si>
    <t>합격</t>
    <phoneticPr fontId="1" type="noConversion"/>
  </si>
  <si>
    <t>불합격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</si>
</sst>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7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4.9989318521683403E-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medium">
        <color theme="1" tint="4.9989318521683403E-2"/>
      </right>
      <top/>
      <bottom style="thin">
        <color theme="1" tint="0.499984740745262"/>
      </bottom>
      <diagonal/>
    </border>
    <border>
      <left style="medium">
        <color auto="1"/>
      </left>
      <right style="medium">
        <color theme="1" tint="4.9989318521683403E-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4.9989318521683403E-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4.9989318521683403E-2"/>
      </right>
      <top/>
      <bottom style="thin">
        <color theme="1" tint="0.499984740745262"/>
      </bottom>
      <diagonal/>
    </border>
    <border>
      <left style="medium">
        <color theme="1" tint="4.9989318521683403E-2"/>
      </left>
      <right style="thin">
        <color theme="1" tint="0.499984740745262"/>
      </right>
      <top style="medium">
        <color theme="1" tint="4.9989318521683403E-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4.9989318521683403E-2"/>
      </top>
      <bottom/>
      <diagonal/>
    </border>
    <border>
      <left style="thin">
        <color theme="1" tint="0.499984740745262"/>
      </left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/>
      </left>
      <right style="medium">
        <color theme="1" tint="4.9989318521683403E-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medium">
        <color auto="1"/>
      </right>
      <top style="thin">
        <color theme="1" tint="0.499984740745262"/>
      </top>
      <bottom style="medium">
        <color theme="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 tint="4.9989318521683403E-2"/>
      </right>
      <top style="thin">
        <color theme="1" tint="0.499984740745262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thin">
        <color theme="1" tint="0.499984740745262"/>
      </left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auto="1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medium">
        <color theme="1" tint="4.9989318521683403E-2"/>
      </right>
      <top/>
      <bottom/>
      <diagonal/>
    </border>
    <border>
      <left style="thin">
        <color theme="1" tint="0.499984740745262"/>
      </left>
      <right/>
      <top style="medium">
        <color theme="1" tint="4.9989318521683403E-2"/>
      </top>
      <bottom/>
      <diagonal/>
    </border>
    <border>
      <left style="medium">
        <color auto="1"/>
      </left>
      <right style="medium">
        <color auto="1"/>
      </right>
      <top/>
      <bottom style="thin">
        <color theme="1" tint="0.499984740745262"/>
      </bottom>
      <diagonal/>
    </border>
    <border>
      <left style="medium">
        <color theme="1" tint="4.9989318521683403E-2"/>
      </left>
      <right style="thin">
        <color theme="1" tint="0.499984740745262"/>
      </right>
      <top style="thin">
        <color auto="1"/>
      </top>
      <bottom style="double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double">
        <color auto="1"/>
      </bottom>
      <diagonal/>
    </border>
    <border>
      <left style="thin">
        <color theme="1" tint="0.499984740745262"/>
      </left>
      <right/>
      <top style="thin">
        <color auto="1"/>
      </top>
      <bottom style="double">
        <color auto="1"/>
      </bottom>
      <diagonal/>
    </border>
    <border>
      <left style="thin">
        <color theme="1" tint="0.499984740745262"/>
      </left>
      <right style="medium">
        <color theme="1" tint="4.9989318521683403E-2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theme="1" tint="4.9989318521683403E-2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theme="1" tint="0.499984740745262"/>
      </top>
      <bottom style="medium">
        <color theme="1"/>
      </bottom>
      <diagonal/>
    </border>
    <border>
      <left/>
      <right style="medium">
        <color theme="1" tint="4.9989318521683403E-2"/>
      </right>
      <top/>
      <bottom/>
      <diagonal/>
    </border>
    <border>
      <left/>
      <right style="medium">
        <color theme="1" tint="4.9989318521683403E-2"/>
      </right>
      <top/>
      <bottom style="double">
        <color auto="1"/>
      </bottom>
      <diagonal/>
    </border>
    <border>
      <left/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auto="1"/>
      </right>
      <top style="thin">
        <color theme="1" tint="0.499984740745262"/>
      </top>
      <bottom style="medium">
        <color theme="1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theme="1" tint="4.9989318521683403E-2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theme="1" tint="4.9989318521683403E-2"/>
      </left>
      <right style="medium">
        <color indexed="64"/>
      </right>
      <top style="medium">
        <color indexed="64"/>
      </top>
      <bottom/>
      <diagonal/>
    </border>
    <border>
      <left style="medium">
        <color theme="1" tint="4.9989318521683403E-2"/>
      </left>
      <right style="medium">
        <color indexed="64"/>
      </right>
      <top/>
      <bottom/>
      <diagonal/>
    </border>
    <border>
      <left style="medium">
        <color theme="1" tint="4.9989318521683403E-2"/>
      </left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medium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theme="1"/>
      </right>
      <top style="thin">
        <color theme="1" tint="0.499984740745262"/>
      </top>
      <bottom style="medium">
        <color indexed="64"/>
      </bottom>
      <diagonal/>
    </border>
    <border>
      <left style="medium">
        <color theme="1" tint="4.9989318521683403E-2"/>
      </left>
      <right style="thin">
        <color theme="1" tint="0.499984740745262"/>
      </right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/>
      <diagonal/>
    </border>
    <border>
      <left style="thin">
        <color theme="1" tint="0.499984740745262"/>
      </left>
      <right style="medium">
        <color theme="1" tint="4.9989318521683403E-2"/>
      </right>
      <top style="medium">
        <color indexed="64"/>
      </top>
      <bottom/>
      <diagonal/>
    </border>
    <border>
      <left style="medium">
        <color theme="1" tint="4.9989318521683403E-2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theme="1" tint="0.499984740745262"/>
      </top>
      <bottom style="medium">
        <color indexed="64"/>
      </bottom>
      <diagonal/>
    </border>
    <border>
      <left/>
      <right style="medium">
        <color auto="1"/>
      </right>
      <top style="thin">
        <color theme="1" tint="0.499984740745262"/>
      </top>
      <bottom/>
      <diagonal/>
    </border>
    <border>
      <left style="medium">
        <color auto="1"/>
      </left>
      <right style="medium">
        <color auto="1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medium">
        <color auto="1"/>
      </right>
      <top style="thin">
        <color theme="1" tint="0.499984740745262"/>
      </top>
      <bottom style="medium">
        <color indexed="64"/>
      </bottom>
      <diagonal/>
    </border>
    <border>
      <left style="medium">
        <color auto="1"/>
      </left>
      <right style="medium">
        <color theme="1" tint="4.9989318521683403E-2"/>
      </right>
      <top style="medium">
        <color indexed="64"/>
      </top>
      <bottom/>
      <diagonal/>
    </border>
    <border>
      <left style="thin">
        <color theme="1" tint="0.499984740745262"/>
      </left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theme="1" tint="4.9989318521683403E-2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theme="1" tint="0.499984740745262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uble">
        <color indexed="64"/>
      </top>
      <bottom style="thin">
        <color theme="1" tint="0.499984740745262"/>
      </bottom>
      <diagonal/>
    </border>
  </borders>
  <cellStyleXfs count="43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6" applyNumberFormat="0" applyFill="0" applyAlignment="0" applyProtection="0">
      <alignment vertical="center"/>
    </xf>
    <xf numFmtId="0" fontId="18" fillId="0" borderId="67" applyNumberFormat="0" applyFill="0" applyAlignment="0" applyProtection="0">
      <alignment vertical="center"/>
    </xf>
    <xf numFmtId="0" fontId="19" fillId="0" borderId="6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69" applyNumberFormat="0" applyAlignment="0" applyProtection="0">
      <alignment vertical="center"/>
    </xf>
    <xf numFmtId="0" fontId="24" fillId="8" borderId="70" applyNumberFormat="0" applyAlignment="0" applyProtection="0">
      <alignment vertical="center"/>
    </xf>
    <xf numFmtId="0" fontId="25" fillId="8" borderId="69" applyNumberFormat="0" applyAlignment="0" applyProtection="0">
      <alignment vertical="center"/>
    </xf>
    <xf numFmtId="0" fontId="26" fillId="0" borderId="71" applyNumberFormat="0" applyFill="0" applyAlignment="0" applyProtection="0">
      <alignment vertical="center"/>
    </xf>
    <xf numFmtId="0" fontId="27" fillId="9" borderId="7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0" borderId="7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4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12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2" borderId="17" xfId="0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>
      <alignment vertical="center"/>
    </xf>
    <xf numFmtId="0" fontId="0" fillId="0" borderId="18" xfId="0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25" xfId="0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28" xfId="0" applyBorder="1">
      <alignment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34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0" fillId="0" borderId="38" xfId="0" applyBorder="1">
      <alignment vertical="center"/>
    </xf>
    <xf numFmtId="0" fontId="8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3" fillId="0" borderId="0" xfId="0" applyFont="1" applyBorder="1" applyAlignment="1">
      <alignment vertical="center"/>
    </xf>
    <xf numFmtId="0" fontId="0" fillId="0" borderId="55" xfId="0" applyBorder="1">
      <alignment vertical="center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5" fillId="2" borderId="24" xfId="0" applyFont="1" applyFill="1" applyBorder="1" applyAlignment="1" applyProtection="1">
      <alignment horizontal="center" vertical="center"/>
      <protection hidden="1"/>
    </xf>
    <xf numFmtId="0" fontId="3" fillId="0" borderId="4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75" xfId="0" applyFont="1" applyBorder="1" applyAlignment="1" applyProtection="1">
      <alignment horizontal="center" vertical="center"/>
      <protection hidden="1"/>
    </xf>
    <xf numFmtId="0" fontId="5" fillId="2" borderId="76" xfId="0" applyFont="1" applyFill="1" applyBorder="1" applyAlignment="1" applyProtection="1">
      <alignment horizontal="center" vertical="center"/>
      <protection hidden="1"/>
    </xf>
    <xf numFmtId="0" fontId="0" fillId="0" borderId="58" xfId="0" applyBorder="1">
      <alignment vertical="center"/>
    </xf>
    <xf numFmtId="0" fontId="12" fillId="0" borderId="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33" fillId="0" borderId="77" xfId="42" applyFont="1" applyBorder="1" applyAlignment="1">
      <alignment vertical="center" wrapText="1"/>
    </xf>
    <xf numFmtId="0" fontId="34" fillId="2" borderId="8" xfId="0" applyFont="1" applyFill="1" applyBorder="1" applyAlignment="1" applyProtection="1">
      <alignment horizontal="center" vertical="center"/>
      <protection hidden="1"/>
    </xf>
    <xf numFmtId="0" fontId="34" fillId="2" borderId="76" xfId="0" applyFont="1" applyFill="1" applyBorder="1" applyAlignment="1" applyProtection="1">
      <alignment horizontal="center" vertical="center"/>
      <protection hidden="1"/>
    </xf>
    <xf numFmtId="0" fontId="5" fillId="2" borderId="81" xfId="0" applyFont="1" applyFill="1" applyBorder="1" applyAlignment="1" applyProtection="1">
      <alignment horizontal="center" vertical="center"/>
      <protection hidden="1"/>
    </xf>
    <xf numFmtId="0" fontId="33" fillId="0" borderId="80" xfId="42" applyFont="1" applyBorder="1" applyAlignment="1">
      <alignment vertical="center" wrapText="1"/>
    </xf>
    <xf numFmtId="0" fontId="33" fillId="0" borderId="79" xfId="42" applyFont="1" applyBorder="1" applyAlignment="1">
      <alignment vertical="center" wrapText="1"/>
    </xf>
    <xf numFmtId="0" fontId="3" fillId="0" borderId="25" xfId="0" applyFont="1" applyBorder="1">
      <alignment vertical="center"/>
    </xf>
    <xf numFmtId="0" fontId="33" fillId="0" borderId="78" xfId="42" applyFont="1" applyBorder="1" applyAlignment="1">
      <alignment vertical="center" wrapText="1"/>
    </xf>
    <xf numFmtId="0" fontId="3" fillId="0" borderId="58" xfId="0" applyFont="1" applyBorder="1">
      <alignment vertical="center"/>
    </xf>
    <xf numFmtId="0" fontId="2" fillId="0" borderId="82" xfId="0" applyFont="1" applyBorder="1">
      <alignment vertical="center"/>
    </xf>
    <xf numFmtId="0" fontId="3" fillId="0" borderId="60" xfId="0" applyFont="1" applyBorder="1">
      <alignment vertical="center"/>
    </xf>
  </cellXfs>
  <cellStyles count="43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workbookViewId="0">
      <selection activeCell="V9" sqref="V9"/>
    </sheetView>
  </sheetViews>
  <sheetFormatPr defaultRowHeight="16.5" x14ac:dyDescent="0.3"/>
  <cols>
    <col min="1" max="1" width="14" customWidth="1"/>
    <col min="2" max="2" width="9.25" customWidth="1"/>
    <col min="3" max="3" width="9.375" customWidth="1"/>
    <col min="4" max="4" width="9.875" customWidth="1"/>
    <col min="5" max="19" width="4.625" customWidth="1"/>
  </cols>
  <sheetData>
    <row r="1" spans="1:19" ht="9" customHeight="1" x14ac:dyDescent="0.3">
      <c r="A1" s="76" t="s">
        <v>31</v>
      </c>
      <c r="B1" s="77"/>
      <c r="C1" s="34"/>
      <c r="D1" s="34"/>
      <c r="O1" s="17"/>
      <c r="P1" s="17"/>
      <c r="Q1" s="17"/>
      <c r="R1" s="17"/>
      <c r="S1" s="17"/>
    </row>
    <row r="2" spans="1:19" ht="9" customHeight="1" x14ac:dyDescent="0.3">
      <c r="A2" s="32" t="s">
        <v>13</v>
      </c>
      <c r="B2" s="28" t="s">
        <v>8</v>
      </c>
      <c r="C2" s="35"/>
      <c r="D2" s="80" t="s">
        <v>32</v>
      </c>
      <c r="E2" s="81"/>
      <c r="F2" s="81"/>
      <c r="G2" s="81"/>
      <c r="H2" s="81"/>
      <c r="I2" s="81"/>
      <c r="J2" s="81"/>
      <c r="K2" s="81"/>
      <c r="L2" s="81"/>
      <c r="M2" s="81"/>
      <c r="N2" s="35"/>
      <c r="O2" s="17"/>
      <c r="P2" s="49"/>
      <c r="Q2" s="17"/>
      <c r="R2" s="17"/>
      <c r="S2" s="17"/>
    </row>
    <row r="3" spans="1:19" ht="9" customHeight="1" x14ac:dyDescent="0.3">
      <c r="A3" s="32" t="s">
        <v>14</v>
      </c>
      <c r="B3" s="28" t="s">
        <v>9</v>
      </c>
      <c r="C3" s="35"/>
      <c r="D3" s="81"/>
      <c r="E3" s="81"/>
      <c r="F3" s="81"/>
      <c r="G3" s="81"/>
      <c r="H3" s="81"/>
      <c r="I3" s="81"/>
      <c r="J3" s="81"/>
      <c r="K3" s="81"/>
      <c r="L3" s="81"/>
      <c r="M3" s="81"/>
      <c r="N3" s="35"/>
      <c r="O3" s="17"/>
      <c r="P3" s="17"/>
      <c r="Q3" s="17"/>
      <c r="R3" s="17"/>
      <c r="S3" s="17"/>
    </row>
    <row r="4" spans="1:19" ht="9" customHeight="1" x14ac:dyDescent="0.3">
      <c r="A4" s="32" t="s">
        <v>15</v>
      </c>
      <c r="B4" s="28" t="s">
        <v>10</v>
      </c>
      <c r="C4" s="35"/>
      <c r="D4" s="81"/>
      <c r="E4" s="81"/>
      <c r="F4" s="81"/>
      <c r="G4" s="81"/>
      <c r="H4" s="81"/>
      <c r="I4" s="81"/>
      <c r="J4" s="81"/>
      <c r="K4" s="81"/>
      <c r="L4" s="81"/>
      <c r="M4" s="81"/>
      <c r="N4" s="35"/>
      <c r="O4" s="82" t="s">
        <v>36</v>
      </c>
      <c r="P4" s="82"/>
      <c r="Q4" s="69"/>
      <c r="R4" s="69"/>
      <c r="S4" s="69"/>
    </row>
    <row r="5" spans="1:19" ht="9" customHeight="1" x14ac:dyDescent="0.3">
      <c r="A5" s="33" t="s">
        <v>16</v>
      </c>
      <c r="B5" s="29" t="s">
        <v>12</v>
      </c>
      <c r="C5" s="36"/>
      <c r="D5" s="81"/>
      <c r="E5" s="81"/>
      <c r="F5" s="81"/>
      <c r="G5" s="81"/>
      <c r="H5" s="81"/>
      <c r="I5" s="81"/>
      <c r="J5" s="81"/>
      <c r="K5" s="81"/>
      <c r="L5" s="81"/>
      <c r="M5" s="81"/>
      <c r="N5" s="35"/>
      <c r="O5" s="82"/>
      <c r="P5" s="82"/>
      <c r="Q5" s="69"/>
      <c r="R5" s="69"/>
      <c r="S5" s="69"/>
    </row>
    <row r="6" spans="1:19" ht="23.25" customHeight="1" thickBot="1" x14ac:dyDescent="0.35">
      <c r="A6" s="4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78" t="s">
        <v>35</v>
      </c>
      <c r="P6" s="78"/>
      <c r="Q6" s="79"/>
      <c r="R6" s="79"/>
      <c r="S6" s="79"/>
    </row>
    <row r="7" spans="1:19" ht="17.25" thickBot="1" x14ac:dyDescent="0.35">
      <c r="A7" s="83" t="s">
        <v>28</v>
      </c>
      <c r="B7" s="86" t="s">
        <v>0</v>
      </c>
      <c r="C7" s="88" t="s">
        <v>29</v>
      </c>
      <c r="D7" s="91" t="s">
        <v>34</v>
      </c>
      <c r="E7" s="70" t="s">
        <v>1</v>
      </c>
      <c r="F7" s="71"/>
      <c r="G7" s="71"/>
      <c r="H7" s="71"/>
      <c r="I7" s="72"/>
      <c r="J7" s="70" t="s">
        <v>5</v>
      </c>
      <c r="K7" s="71"/>
      <c r="L7" s="71"/>
      <c r="M7" s="71"/>
      <c r="N7" s="72"/>
      <c r="O7" s="73" t="s">
        <v>6</v>
      </c>
      <c r="P7" s="74"/>
      <c r="Q7" s="74"/>
      <c r="R7" s="74"/>
      <c r="S7" s="75"/>
    </row>
    <row r="8" spans="1:19" ht="33.75" x14ac:dyDescent="0.3">
      <c r="A8" s="84"/>
      <c r="B8" s="86"/>
      <c r="C8" s="89"/>
      <c r="D8" s="92"/>
      <c r="E8" s="21" t="s">
        <v>17</v>
      </c>
      <c r="F8" s="22" t="s">
        <v>18</v>
      </c>
      <c r="G8" s="22" t="s">
        <v>19</v>
      </c>
      <c r="H8" s="22" t="s">
        <v>3</v>
      </c>
      <c r="I8" s="42" t="s">
        <v>2</v>
      </c>
      <c r="J8" s="26" t="s">
        <v>27</v>
      </c>
      <c r="K8" s="22" t="s">
        <v>20</v>
      </c>
      <c r="L8" s="22" t="s">
        <v>21</v>
      </c>
      <c r="M8" s="22" t="s">
        <v>3</v>
      </c>
      <c r="N8" s="42" t="s">
        <v>2</v>
      </c>
      <c r="O8" s="26" t="s">
        <v>22</v>
      </c>
      <c r="P8" s="22" t="s">
        <v>23</v>
      </c>
      <c r="Q8" s="22" t="s">
        <v>19</v>
      </c>
      <c r="R8" s="22" t="s">
        <v>3</v>
      </c>
      <c r="S8" s="42" t="s">
        <v>2</v>
      </c>
    </row>
    <row r="9" spans="1:19" ht="17.25" thickBot="1" x14ac:dyDescent="0.35">
      <c r="A9" s="85"/>
      <c r="B9" s="87"/>
      <c r="C9" s="90"/>
      <c r="D9" s="93"/>
      <c r="E9" s="24" t="s">
        <v>24</v>
      </c>
      <c r="F9" s="25" t="s">
        <v>24</v>
      </c>
      <c r="G9" s="25" t="s">
        <v>26</v>
      </c>
      <c r="H9" s="25"/>
      <c r="I9" s="44"/>
      <c r="J9" s="24" t="s">
        <v>24</v>
      </c>
      <c r="K9" s="25" t="s">
        <v>24</v>
      </c>
      <c r="L9" s="25" t="s">
        <v>26</v>
      </c>
      <c r="M9" s="25"/>
      <c r="N9" s="44"/>
      <c r="O9" s="24" t="s">
        <v>24</v>
      </c>
      <c r="P9" s="25" t="s">
        <v>24</v>
      </c>
      <c r="Q9" s="25" t="s">
        <v>26</v>
      </c>
      <c r="R9" s="25"/>
      <c r="S9" s="44"/>
    </row>
    <row r="10" spans="1:19" ht="17.25" thickTop="1" x14ac:dyDescent="0.3">
      <c r="A10" s="46"/>
      <c r="B10" s="4"/>
      <c r="C10" s="39"/>
      <c r="D10" s="37"/>
      <c r="E10" s="6"/>
      <c r="F10" s="7"/>
      <c r="G10" s="7"/>
      <c r="H10" s="8">
        <f>SUM(E10:G10)</f>
        <v>0</v>
      </c>
      <c r="I10" s="9" t="str">
        <f>IF(H10&gt;=90,"A",IF(H10&gt;=80,"B",IF(H10&gt;=70,"C","D")))</f>
        <v>D</v>
      </c>
      <c r="J10" s="6"/>
      <c r="K10" s="7"/>
      <c r="L10" s="7"/>
      <c r="M10" s="8">
        <f>SUM(J10:L10)</f>
        <v>0</v>
      </c>
      <c r="N10" s="9" t="str">
        <f>IF(M10&gt;=90,"A",IF(M10&gt;=80,"B",IF(M10&gt;=70,"C","D")))</f>
        <v>D</v>
      </c>
      <c r="O10" s="6"/>
      <c r="P10" s="7"/>
      <c r="Q10" s="7"/>
      <c r="R10" s="8">
        <f>SUM(O10:Q10)</f>
        <v>0</v>
      </c>
      <c r="S10" s="9" t="str">
        <f>IF(R10&gt;=90,"A",IF(R10&gt;=80,"B",IF(R10&gt;=70,"C","D")))</f>
        <v>D</v>
      </c>
    </row>
    <row r="11" spans="1:19" x14ac:dyDescent="0.3">
      <c r="A11" s="47"/>
      <c r="B11" s="5"/>
      <c r="C11" s="30"/>
      <c r="D11" s="38"/>
      <c r="E11" s="3"/>
      <c r="F11" s="1"/>
      <c r="G11" s="1"/>
      <c r="H11" s="8">
        <f>SUM(E11:G11)</f>
        <v>0</v>
      </c>
      <c r="I11" s="9" t="str">
        <f t="shared" ref="I11:I30" si="0">IF(H11&gt;=90,"A",IF(H11&gt;=80,"B",IF(H11&gt;=70,"C","D")))</f>
        <v>D</v>
      </c>
      <c r="J11" s="3"/>
      <c r="K11" s="1"/>
      <c r="L11" s="1"/>
      <c r="M11" s="8">
        <f t="shared" ref="M11:M30" si="1">SUM(J11:L11)</f>
        <v>0</v>
      </c>
      <c r="N11" s="9" t="str">
        <f t="shared" ref="N11:N30" si="2">IF(M11&gt;=90,"A",IF(M11&gt;=80,"B",IF(M11&gt;=70,"C","D")))</f>
        <v>D</v>
      </c>
      <c r="O11" s="3"/>
      <c r="P11" s="1"/>
      <c r="Q11" s="1"/>
      <c r="R11" s="8">
        <f t="shared" ref="R11:R30" si="3">SUM(O11:Q11)</f>
        <v>0</v>
      </c>
      <c r="S11" s="9" t="str">
        <f t="shared" ref="S11:S30" si="4">IF(R11&gt;=90,"A",IF(R11&gt;=80,"B",IF(R11&gt;=70,"C","D")))</f>
        <v>D</v>
      </c>
    </row>
    <row r="12" spans="1:19" x14ac:dyDescent="0.3">
      <c r="A12" s="47"/>
      <c r="B12" s="5"/>
      <c r="C12" s="30"/>
      <c r="D12" s="38"/>
      <c r="E12" s="3"/>
      <c r="F12" s="1"/>
      <c r="G12" s="1"/>
      <c r="H12" s="8">
        <f t="shared" ref="H12:H30" si="5">SUM(E12:G12)</f>
        <v>0</v>
      </c>
      <c r="I12" s="9" t="str">
        <f t="shared" si="0"/>
        <v>D</v>
      </c>
      <c r="J12" s="3"/>
      <c r="K12" s="1"/>
      <c r="L12" s="1"/>
      <c r="M12" s="8">
        <f t="shared" si="1"/>
        <v>0</v>
      </c>
      <c r="N12" s="9" t="str">
        <f t="shared" si="2"/>
        <v>D</v>
      </c>
      <c r="O12" s="3"/>
      <c r="P12" s="1"/>
      <c r="Q12" s="1"/>
      <c r="R12" s="8">
        <f t="shared" si="3"/>
        <v>0</v>
      </c>
      <c r="S12" s="9" t="str">
        <f t="shared" si="4"/>
        <v>D</v>
      </c>
    </row>
    <row r="13" spans="1:19" x14ac:dyDescent="0.3">
      <c r="A13" s="47"/>
      <c r="B13" s="5"/>
      <c r="C13" s="30"/>
      <c r="D13" s="38"/>
      <c r="E13" s="3"/>
      <c r="F13" s="1"/>
      <c r="G13" s="1"/>
      <c r="H13" s="8">
        <f t="shared" si="5"/>
        <v>0</v>
      </c>
      <c r="I13" s="9" t="str">
        <f t="shared" si="0"/>
        <v>D</v>
      </c>
      <c r="J13" s="3"/>
      <c r="K13" s="1"/>
      <c r="L13" s="1"/>
      <c r="M13" s="8">
        <f t="shared" si="1"/>
        <v>0</v>
      </c>
      <c r="N13" s="9" t="str">
        <f t="shared" si="2"/>
        <v>D</v>
      </c>
      <c r="O13" s="3"/>
      <c r="P13" s="1"/>
      <c r="Q13" s="1"/>
      <c r="R13" s="8">
        <f t="shared" si="3"/>
        <v>0</v>
      </c>
      <c r="S13" s="9" t="str">
        <f t="shared" si="4"/>
        <v>D</v>
      </c>
    </row>
    <row r="14" spans="1:19" x14ac:dyDescent="0.3">
      <c r="A14" s="47"/>
      <c r="B14" s="5"/>
      <c r="C14" s="30"/>
      <c r="D14" s="38"/>
      <c r="E14" s="3"/>
      <c r="F14" s="1"/>
      <c r="G14" s="1"/>
      <c r="H14" s="8">
        <f t="shared" si="5"/>
        <v>0</v>
      </c>
      <c r="I14" s="9" t="str">
        <f t="shared" si="0"/>
        <v>D</v>
      </c>
      <c r="J14" s="3"/>
      <c r="K14" s="1"/>
      <c r="L14" s="1"/>
      <c r="M14" s="8">
        <f t="shared" si="1"/>
        <v>0</v>
      </c>
      <c r="N14" s="9" t="str">
        <f t="shared" si="2"/>
        <v>D</v>
      </c>
      <c r="O14" s="3"/>
      <c r="P14" s="1"/>
      <c r="Q14" s="1"/>
      <c r="R14" s="8">
        <f t="shared" si="3"/>
        <v>0</v>
      </c>
      <c r="S14" s="9" t="str">
        <f t="shared" si="4"/>
        <v>D</v>
      </c>
    </row>
    <row r="15" spans="1:19" x14ac:dyDescent="0.3">
      <c r="A15" s="47"/>
      <c r="B15" s="5"/>
      <c r="C15" s="30"/>
      <c r="D15" s="38"/>
      <c r="E15" s="3"/>
      <c r="F15" s="1"/>
      <c r="G15" s="1"/>
      <c r="H15" s="8">
        <f t="shared" si="5"/>
        <v>0</v>
      </c>
      <c r="I15" s="9" t="str">
        <f t="shared" si="0"/>
        <v>D</v>
      </c>
      <c r="J15" s="3"/>
      <c r="K15" s="1"/>
      <c r="L15" s="1"/>
      <c r="M15" s="8">
        <f t="shared" si="1"/>
        <v>0</v>
      </c>
      <c r="N15" s="9" t="str">
        <f t="shared" si="2"/>
        <v>D</v>
      </c>
      <c r="O15" s="3"/>
      <c r="P15" s="1"/>
      <c r="Q15" s="1"/>
      <c r="R15" s="8">
        <f t="shared" si="3"/>
        <v>0</v>
      </c>
      <c r="S15" s="9" t="str">
        <f t="shared" si="4"/>
        <v>D</v>
      </c>
    </row>
    <row r="16" spans="1:19" x14ac:dyDescent="0.3">
      <c r="A16" s="47"/>
      <c r="B16" s="5"/>
      <c r="C16" s="30"/>
      <c r="D16" s="38"/>
      <c r="E16" s="3"/>
      <c r="F16" s="1"/>
      <c r="G16" s="1"/>
      <c r="H16" s="8">
        <f t="shared" si="5"/>
        <v>0</v>
      </c>
      <c r="I16" s="9" t="str">
        <f t="shared" si="0"/>
        <v>D</v>
      </c>
      <c r="J16" s="3"/>
      <c r="K16" s="1"/>
      <c r="L16" s="1"/>
      <c r="M16" s="8">
        <f t="shared" si="1"/>
        <v>0</v>
      </c>
      <c r="N16" s="9" t="str">
        <f t="shared" si="2"/>
        <v>D</v>
      </c>
      <c r="O16" s="3"/>
      <c r="P16" s="1"/>
      <c r="Q16" s="1"/>
      <c r="R16" s="8">
        <f t="shared" si="3"/>
        <v>0</v>
      </c>
      <c r="S16" s="9" t="str">
        <f t="shared" si="4"/>
        <v>D</v>
      </c>
    </row>
    <row r="17" spans="1:19" x14ac:dyDescent="0.3">
      <c r="A17" s="47"/>
      <c r="B17" s="5"/>
      <c r="C17" s="30"/>
      <c r="D17" s="38"/>
      <c r="E17" s="3"/>
      <c r="F17" s="1"/>
      <c r="G17" s="1"/>
      <c r="H17" s="8">
        <f t="shared" si="5"/>
        <v>0</v>
      </c>
      <c r="I17" s="9" t="str">
        <f t="shared" si="0"/>
        <v>D</v>
      </c>
      <c r="J17" s="3"/>
      <c r="K17" s="1"/>
      <c r="L17" s="1"/>
      <c r="M17" s="8">
        <f t="shared" si="1"/>
        <v>0</v>
      </c>
      <c r="N17" s="9" t="str">
        <f t="shared" si="2"/>
        <v>D</v>
      </c>
      <c r="O17" s="3"/>
      <c r="P17" s="1"/>
      <c r="Q17" s="1"/>
      <c r="R17" s="8">
        <f t="shared" si="3"/>
        <v>0</v>
      </c>
      <c r="S17" s="9" t="str">
        <f t="shared" si="4"/>
        <v>D</v>
      </c>
    </row>
    <row r="18" spans="1:19" x14ac:dyDescent="0.3">
      <c r="A18" s="47"/>
      <c r="B18" s="5"/>
      <c r="C18" s="30"/>
      <c r="D18" s="38"/>
      <c r="E18" s="3"/>
      <c r="F18" s="1"/>
      <c r="G18" s="1"/>
      <c r="H18" s="8">
        <f t="shared" si="5"/>
        <v>0</v>
      </c>
      <c r="I18" s="9" t="str">
        <f t="shared" si="0"/>
        <v>D</v>
      </c>
      <c r="J18" s="3"/>
      <c r="K18" s="1"/>
      <c r="L18" s="1"/>
      <c r="M18" s="8">
        <f t="shared" si="1"/>
        <v>0</v>
      </c>
      <c r="N18" s="9" t="str">
        <f t="shared" si="2"/>
        <v>D</v>
      </c>
      <c r="O18" s="3"/>
      <c r="P18" s="1"/>
      <c r="Q18" s="1"/>
      <c r="R18" s="8">
        <f t="shared" si="3"/>
        <v>0</v>
      </c>
      <c r="S18" s="9" t="str">
        <f t="shared" si="4"/>
        <v>D</v>
      </c>
    </row>
    <row r="19" spans="1:19" x14ac:dyDescent="0.3">
      <c r="A19" s="47"/>
      <c r="B19" s="5"/>
      <c r="C19" s="30"/>
      <c r="D19" s="38"/>
      <c r="E19" s="3"/>
      <c r="F19" s="1"/>
      <c r="G19" s="1"/>
      <c r="H19" s="8">
        <f t="shared" si="5"/>
        <v>0</v>
      </c>
      <c r="I19" s="9" t="str">
        <f t="shared" si="0"/>
        <v>D</v>
      </c>
      <c r="J19" s="3"/>
      <c r="K19" s="1"/>
      <c r="L19" s="1"/>
      <c r="M19" s="8">
        <f t="shared" si="1"/>
        <v>0</v>
      </c>
      <c r="N19" s="9" t="str">
        <f t="shared" si="2"/>
        <v>D</v>
      </c>
      <c r="O19" s="3"/>
      <c r="P19" s="1"/>
      <c r="Q19" s="1"/>
      <c r="R19" s="8">
        <f t="shared" si="3"/>
        <v>0</v>
      </c>
      <c r="S19" s="9" t="str">
        <f t="shared" si="4"/>
        <v>D</v>
      </c>
    </row>
    <row r="20" spans="1:19" x14ac:dyDescent="0.3">
      <c r="A20" s="47"/>
      <c r="B20" s="5"/>
      <c r="C20" s="30"/>
      <c r="D20" s="38"/>
      <c r="E20" s="3"/>
      <c r="F20" s="1"/>
      <c r="G20" s="1"/>
      <c r="H20" s="8">
        <f t="shared" si="5"/>
        <v>0</v>
      </c>
      <c r="I20" s="9" t="str">
        <f t="shared" si="0"/>
        <v>D</v>
      </c>
      <c r="J20" s="3"/>
      <c r="K20" s="1"/>
      <c r="L20" s="1"/>
      <c r="M20" s="8">
        <f t="shared" si="1"/>
        <v>0</v>
      </c>
      <c r="N20" s="9" t="str">
        <f t="shared" si="2"/>
        <v>D</v>
      </c>
      <c r="O20" s="3"/>
      <c r="P20" s="1"/>
      <c r="Q20" s="1"/>
      <c r="R20" s="8">
        <f t="shared" si="3"/>
        <v>0</v>
      </c>
      <c r="S20" s="9" t="str">
        <f t="shared" si="4"/>
        <v>D</v>
      </c>
    </row>
    <row r="21" spans="1:19" x14ac:dyDescent="0.3">
      <c r="A21" s="47"/>
      <c r="B21" s="5"/>
      <c r="C21" s="30"/>
      <c r="D21" s="38"/>
      <c r="E21" s="3"/>
      <c r="F21" s="1"/>
      <c r="G21" s="1"/>
      <c r="H21" s="8">
        <f t="shared" si="5"/>
        <v>0</v>
      </c>
      <c r="I21" s="9" t="str">
        <f t="shared" si="0"/>
        <v>D</v>
      </c>
      <c r="J21" s="3"/>
      <c r="K21" s="1"/>
      <c r="L21" s="1"/>
      <c r="M21" s="8">
        <f t="shared" si="1"/>
        <v>0</v>
      </c>
      <c r="N21" s="9" t="str">
        <f t="shared" si="2"/>
        <v>D</v>
      </c>
      <c r="O21" s="3"/>
      <c r="P21" s="1"/>
      <c r="Q21" s="1"/>
      <c r="R21" s="8">
        <f t="shared" si="3"/>
        <v>0</v>
      </c>
      <c r="S21" s="9" t="str">
        <f t="shared" si="4"/>
        <v>D</v>
      </c>
    </row>
    <row r="22" spans="1:19" x14ac:dyDescent="0.3">
      <c r="A22" s="47"/>
      <c r="B22" s="5"/>
      <c r="C22" s="30"/>
      <c r="D22" s="38"/>
      <c r="E22" s="3"/>
      <c r="F22" s="1"/>
      <c r="G22" s="1"/>
      <c r="H22" s="8">
        <f t="shared" si="5"/>
        <v>0</v>
      </c>
      <c r="I22" s="9" t="str">
        <f t="shared" si="0"/>
        <v>D</v>
      </c>
      <c r="J22" s="3"/>
      <c r="K22" s="1"/>
      <c r="L22" s="1"/>
      <c r="M22" s="8">
        <f t="shared" si="1"/>
        <v>0</v>
      </c>
      <c r="N22" s="9" t="str">
        <f t="shared" si="2"/>
        <v>D</v>
      </c>
      <c r="O22" s="3"/>
      <c r="P22" s="1"/>
      <c r="Q22" s="1"/>
      <c r="R22" s="8">
        <f t="shared" si="3"/>
        <v>0</v>
      </c>
      <c r="S22" s="9" t="str">
        <f t="shared" si="4"/>
        <v>D</v>
      </c>
    </row>
    <row r="23" spans="1:19" x14ac:dyDescent="0.3">
      <c r="A23" s="47"/>
      <c r="B23" s="5"/>
      <c r="C23" s="30"/>
      <c r="D23" s="38"/>
      <c r="E23" s="3"/>
      <c r="F23" s="1"/>
      <c r="G23" s="1"/>
      <c r="H23" s="8">
        <f t="shared" si="5"/>
        <v>0</v>
      </c>
      <c r="I23" s="9" t="str">
        <f t="shared" si="0"/>
        <v>D</v>
      </c>
      <c r="J23" s="3"/>
      <c r="K23" s="1"/>
      <c r="L23" s="1"/>
      <c r="M23" s="8">
        <f t="shared" si="1"/>
        <v>0</v>
      </c>
      <c r="N23" s="9" t="str">
        <f t="shared" si="2"/>
        <v>D</v>
      </c>
      <c r="O23" s="3"/>
      <c r="P23" s="1"/>
      <c r="Q23" s="1"/>
      <c r="R23" s="8">
        <f t="shared" si="3"/>
        <v>0</v>
      </c>
      <c r="S23" s="9" t="str">
        <f t="shared" si="4"/>
        <v>D</v>
      </c>
    </row>
    <row r="24" spans="1:19" x14ac:dyDescent="0.3">
      <c r="A24" s="47"/>
      <c r="B24" s="5"/>
      <c r="C24" s="30"/>
      <c r="D24" s="38"/>
      <c r="E24" s="3"/>
      <c r="F24" s="1"/>
      <c r="G24" s="1"/>
      <c r="H24" s="8">
        <f t="shared" si="5"/>
        <v>0</v>
      </c>
      <c r="I24" s="9" t="str">
        <f t="shared" si="0"/>
        <v>D</v>
      </c>
      <c r="J24" s="3"/>
      <c r="K24" s="1"/>
      <c r="L24" s="1"/>
      <c r="M24" s="8">
        <f t="shared" si="1"/>
        <v>0</v>
      </c>
      <c r="N24" s="9" t="str">
        <f t="shared" si="2"/>
        <v>D</v>
      </c>
      <c r="O24" s="3"/>
      <c r="P24" s="1"/>
      <c r="Q24" s="1"/>
      <c r="R24" s="8">
        <f t="shared" si="3"/>
        <v>0</v>
      </c>
      <c r="S24" s="9" t="str">
        <f t="shared" si="4"/>
        <v>D</v>
      </c>
    </row>
    <row r="25" spans="1:19" x14ac:dyDescent="0.3">
      <c r="A25" s="47"/>
      <c r="B25" s="10"/>
      <c r="C25" s="30"/>
      <c r="D25" s="38"/>
      <c r="E25" s="3"/>
      <c r="F25" s="1"/>
      <c r="G25" s="1"/>
      <c r="H25" s="8">
        <f t="shared" si="5"/>
        <v>0</v>
      </c>
      <c r="I25" s="9" t="str">
        <f t="shared" si="0"/>
        <v>D</v>
      </c>
      <c r="J25" s="3"/>
      <c r="K25" s="1"/>
      <c r="L25" s="1"/>
      <c r="M25" s="8">
        <f t="shared" si="1"/>
        <v>0</v>
      </c>
      <c r="N25" s="9" t="str">
        <f t="shared" si="2"/>
        <v>D</v>
      </c>
      <c r="O25" s="3"/>
      <c r="P25" s="1"/>
      <c r="Q25" s="1"/>
      <c r="R25" s="8">
        <f t="shared" si="3"/>
        <v>0</v>
      </c>
      <c r="S25" s="9" t="str">
        <f t="shared" si="4"/>
        <v>D</v>
      </c>
    </row>
    <row r="26" spans="1:19" x14ac:dyDescent="0.3">
      <c r="A26" s="47"/>
      <c r="B26" s="11"/>
      <c r="C26" s="30"/>
      <c r="D26" s="40"/>
      <c r="E26" s="3"/>
      <c r="F26" s="1"/>
      <c r="G26" s="1"/>
      <c r="H26" s="8">
        <f t="shared" si="5"/>
        <v>0</v>
      </c>
      <c r="I26" s="9" t="str">
        <f t="shared" si="0"/>
        <v>D</v>
      </c>
      <c r="J26" s="3"/>
      <c r="K26" s="1"/>
      <c r="L26" s="1"/>
      <c r="M26" s="8">
        <f t="shared" si="1"/>
        <v>0</v>
      </c>
      <c r="N26" s="9" t="str">
        <f t="shared" si="2"/>
        <v>D</v>
      </c>
      <c r="O26" s="3"/>
      <c r="P26" s="1"/>
      <c r="Q26" s="1"/>
      <c r="R26" s="8">
        <f t="shared" si="3"/>
        <v>0</v>
      </c>
      <c r="S26" s="9" t="str">
        <f t="shared" si="4"/>
        <v>D</v>
      </c>
    </row>
    <row r="27" spans="1:19" x14ac:dyDescent="0.3">
      <c r="A27" s="47"/>
      <c r="B27" s="11"/>
      <c r="C27" s="30"/>
      <c r="D27" s="40"/>
      <c r="E27" s="2"/>
      <c r="F27" s="1"/>
      <c r="G27" s="1"/>
      <c r="H27" s="8">
        <f t="shared" si="5"/>
        <v>0</v>
      </c>
      <c r="I27" s="9" t="str">
        <f t="shared" si="0"/>
        <v>D</v>
      </c>
      <c r="J27" s="2"/>
      <c r="K27" s="1"/>
      <c r="L27" s="1"/>
      <c r="M27" s="8">
        <f t="shared" si="1"/>
        <v>0</v>
      </c>
      <c r="N27" s="9" t="str">
        <f t="shared" si="2"/>
        <v>D</v>
      </c>
      <c r="O27" s="3"/>
      <c r="P27" s="1"/>
      <c r="Q27" s="1"/>
      <c r="R27" s="8">
        <f t="shared" si="3"/>
        <v>0</v>
      </c>
      <c r="S27" s="9" t="str">
        <f t="shared" si="4"/>
        <v>D</v>
      </c>
    </row>
    <row r="28" spans="1:19" x14ac:dyDescent="0.3">
      <c r="A28" s="47"/>
      <c r="B28" s="11"/>
      <c r="C28" s="30"/>
      <c r="D28" s="40"/>
      <c r="E28" s="2"/>
      <c r="F28" s="1"/>
      <c r="G28" s="1"/>
      <c r="H28" s="8">
        <f t="shared" si="5"/>
        <v>0</v>
      </c>
      <c r="I28" s="9" t="str">
        <f t="shared" si="0"/>
        <v>D</v>
      </c>
      <c r="J28" s="2"/>
      <c r="K28" s="1"/>
      <c r="L28" s="1"/>
      <c r="M28" s="8">
        <f t="shared" si="1"/>
        <v>0</v>
      </c>
      <c r="N28" s="9" t="str">
        <f t="shared" si="2"/>
        <v>D</v>
      </c>
      <c r="O28" s="3"/>
      <c r="P28" s="1"/>
      <c r="Q28" s="1"/>
      <c r="R28" s="8">
        <f t="shared" si="3"/>
        <v>0</v>
      </c>
      <c r="S28" s="9" t="str">
        <f t="shared" si="4"/>
        <v>D</v>
      </c>
    </row>
    <row r="29" spans="1:19" x14ac:dyDescent="0.3">
      <c r="A29" s="47"/>
      <c r="B29" s="11"/>
      <c r="C29" s="30"/>
      <c r="D29" s="40"/>
      <c r="E29" s="2"/>
      <c r="F29" s="1"/>
      <c r="G29" s="1"/>
      <c r="H29" s="8">
        <f t="shared" si="5"/>
        <v>0</v>
      </c>
      <c r="I29" s="9" t="str">
        <f t="shared" si="0"/>
        <v>D</v>
      </c>
      <c r="J29" s="2"/>
      <c r="K29" s="1"/>
      <c r="L29" s="1"/>
      <c r="M29" s="8">
        <f t="shared" si="1"/>
        <v>0</v>
      </c>
      <c r="N29" s="9" t="str">
        <f t="shared" si="2"/>
        <v>D</v>
      </c>
      <c r="O29" s="3"/>
      <c r="P29" s="1"/>
      <c r="Q29" s="1"/>
      <c r="R29" s="8">
        <f t="shared" si="3"/>
        <v>0</v>
      </c>
      <c r="S29" s="9" t="str">
        <f t="shared" si="4"/>
        <v>D</v>
      </c>
    </row>
    <row r="30" spans="1:19" ht="17.25" thickBot="1" x14ac:dyDescent="0.35">
      <c r="A30" s="48"/>
      <c r="B30" s="12"/>
      <c r="C30" s="31"/>
      <c r="D30" s="27"/>
      <c r="E30" s="13"/>
      <c r="F30" s="14"/>
      <c r="G30" s="14"/>
      <c r="H30" s="15">
        <f t="shared" si="5"/>
        <v>0</v>
      </c>
      <c r="I30" s="16" t="str">
        <f t="shared" si="0"/>
        <v>D</v>
      </c>
      <c r="J30" s="13"/>
      <c r="K30" s="14"/>
      <c r="L30" s="14"/>
      <c r="M30" s="15">
        <f t="shared" si="1"/>
        <v>0</v>
      </c>
      <c r="N30" s="16" t="str">
        <f t="shared" si="2"/>
        <v>D</v>
      </c>
      <c r="O30" s="50"/>
      <c r="P30" s="14"/>
      <c r="Q30" s="14"/>
      <c r="R30" s="15">
        <f t="shared" si="3"/>
        <v>0</v>
      </c>
      <c r="S30" s="16" t="str">
        <f t="shared" si="4"/>
        <v>D</v>
      </c>
    </row>
  </sheetData>
  <mergeCells count="13">
    <mergeCell ref="Q4:S5"/>
    <mergeCell ref="J7:N7"/>
    <mergeCell ref="O7:S7"/>
    <mergeCell ref="A1:B1"/>
    <mergeCell ref="O6:P6"/>
    <mergeCell ref="Q6:S6"/>
    <mergeCell ref="D2:M5"/>
    <mergeCell ref="O4:P5"/>
    <mergeCell ref="A7:A9"/>
    <mergeCell ref="B7:B9"/>
    <mergeCell ref="C7:C9"/>
    <mergeCell ref="D7:D9"/>
    <mergeCell ref="E7:I7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zoomScaleNormal="100" workbookViewId="0">
      <selection activeCell="A10" sqref="A10:B29"/>
    </sheetView>
  </sheetViews>
  <sheetFormatPr defaultRowHeight="16.5" x14ac:dyDescent="0.3"/>
  <cols>
    <col min="1" max="1" width="16.5" customWidth="1"/>
    <col min="3" max="3" width="7.625" customWidth="1"/>
    <col min="4" max="4" width="8" customWidth="1"/>
    <col min="5" max="7" width="4" customWidth="1"/>
    <col min="8" max="9" width="4.5" customWidth="1"/>
    <col min="10" max="12" width="4" customWidth="1"/>
    <col min="13" max="14" width="4.5" customWidth="1"/>
    <col min="15" max="17" width="4" customWidth="1"/>
    <col min="18" max="19" width="4.5" customWidth="1"/>
    <col min="20" max="20" width="18" customWidth="1"/>
  </cols>
  <sheetData>
    <row r="1" spans="1:20" ht="9" customHeight="1" x14ac:dyDescent="0.3">
      <c r="A1" s="76" t="s">
        <v>11</v>
      </c>
      <c r="B1" s="100"/>
      <c r="C1" s="100"/>
      <c r="D1" s="77"/>
      <c r="E1" s="105" t="s">
        <v>40</v>
      </c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17"/>
      <c r="S1" s="17"/>
    </row>
    <row r="2" spans="1:20" ht="9" customHeight="1" x14ac:dyDescent="0.3">
      <c r="A2" s="101" t="s">
        <v>13</v>
      </c>
      <c r="B2" s="101"/>
      <c r="C2" s="102" t="s">
        <v>8</v>
      </c>
      <c r="D2" s="103"/>
      <c r="E2" s="105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2" t="s">
        <v>37</v>
      </c>
      <c r="S2" s="82"/>
      <c r="T2" s="98"/>
    </row>
    <row r="3" spans="1:20" ht="9" customHeight="1" x14ac:dyDescent="0.3">
      <c r="A3" s="101" t="s">
        <v>14</v>
      </c>
      <c r="B3" s="101"/>
      <c r="C3" s="102" t="s">
        <v>9</v>
      </c>
      <c r="D3" s="103"/>
      <c r="E3" s="105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2"/>
      <c r="S3" s="82"/>
      <c r="T3" s="98"/>
    </row>
    <row r="4" spans="1:20" ht="9" customHeight="1" x14ac:dyDescent="0.3">
      <c r="A4" s="101" t="s">
        <v>15</v>
      </c>
      <c r="B4" s="101"/>
      <c r="C4" s="102" t="s">
        <v>10</v>
      </c>
      <c r="D4" s="103"/>
      <c r="E4" s="105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104" t="s">
        <v>30</v>
      </c>
      <c r="S4" s="104"/>
      <c r="T4" s="98"/>
    </row>
    <row r="5" spans="1:20" ht="9" customHeight="1" x14ac:dyDescent="0.3">
      <c r="A5" s="106" t="s">
        <v>16</v>
      </c>
      <c r="B5" s="106"/>
      <c r="C5" s="107" t="s">
        <v>41</v>
      </c>
      <c r="D5" s="108"/>
      <c r="E5" s="105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104"/>
      <c r="S5" s="104"/>
      <c r="T5" s="98"/>
    </row>
    <row r="6" spans="1:20" ht="3" customHeight="1" thickBot="1" x14ac:dyDescent="0.35">
      <c r="A6" s="4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9"/>
      <c r="P6" s="19"/>
      <c r="Q6" s="19"/>
      <c r="R6" s="19"/>
      <c r="S6" s="19"/>
    </row>
    <row r="7" spans="1:20" ht="17.25" thickBot="1" x14ac:dyDescent="0.35">
      <c r="A7" s="83" t="s">
        <v>28</v>
      </c>
      <c r="B7" s="99" t="s">
        <v>0</v>
      </c>
      <c r="C7" s="88" t="s">
        <v>29</v>
      </c>
      <c r="D7" s="91" t="s">
        <v>33</v>
      </c>
      <c r="E7" s="73" t="s">
        <v>1</v>
      </c>
      <c r="F7" s="74"/>
      <c r="G7" s="74"/>
      <c r="H7" s="74"/>
      <c r="I7" s="75"/>
      <c r="J7" s="73" t="s">
        <v>5</v>
      </c>
      <c r="K7" s="74"/>
      <c r="L7" s="74"/>
      <c r="M7" s="74"/>
      <c r="N7" s="75"/>
      <c r="O7" s="73" t="s">
        <v>6</v>
      </c>
      <c r="P7" s="74"/>
      <c r="Q7" s="74"/>
      <c r="R7" s="74"/>
      <c r="S7" s="94"/>
      <c r="T7" s="95" t="s">
        <v>39</v>
      </c>
    </row>
    <row r="8" spans="1:20" ht="33.75" x14ac:dyDescent="0.3">
      <c r="A8" s="84"/>
      <c r="B8" s="86"/>
      <c r="C8" s="89"/>
      <c r="D8" s="92"/>
      <c r="E8" s="21" t="s">
        <v>17</v>
      </c>
      <c r="F8" s="22" t="s">
        <v>18</v>
      </c>
      <c r="G8" s="22" t="s">
        <v>19</v>
      </c>
      <c r="H8" s="22" t="s">
        <v>3</v>
      </c>
      <c r="I8" s="42" t="s">
        <v>2</v>
      </c>
      <c r="J8" s="26" t="s">
        <v>27</v>
      </c>
      <c r="K8" s="22" t="s">
        <v>20</v>
      </c>
      <c r="L8" s="22" t="s">
        <v>21</v>
      </c>
      <c r="M8" s="22" t="s">
        <v>3</v>
      </c>
      <c r="N8" s="42" t="s">
        <v>2</v>
      </c>
      <c r="O8" s="26" t="s">
        <v>22</v>
      </c>
      <c r="P8" s="22" t="s">
        <v>23</v>
      </c>
      <c r="Q8" s="22" t="s">
        <v>19</v>
      </c>
      <c r="R8" s="22" t="s">
        <v>3</v>
      </c>
      <c r="S8" s="43" t="s">
        <v>2</v>
      </c>
      <c r="T8" s="96"/>
    </row>
    <row r="9" spans="1:20" ht="17.25" thickBot="1" x14ac:dyDescent="0.35">
      <c r="A9" s="85"/>
      <c r="B9" s="87"/>
      <c r="C9" s="90"/>
      <c r="D9" s="93"/>
      <c r="E9" s="24" t="s">
        <v>24</v>
      </c>
      <c r="F9" s="25" t="s">
        <v>24</v>
      </c>
      <c r="G9" s="25" t="s">
        <v>26</v>
      </c>
      <c r="H9" s="25"/>
      <c r="I9" s="44"/>
      <c r="J9" s="24" t="s">
        <v>24</v>
      </c>
      <c r="K9" s="25" t="s">
        <v>24</v>
      </c>
      <c r="L9" s="25" t="s">
        <v>26</v>
      </c>
      <c r="M9" s="25"/>
      <c r="N9" s="44"/>
      <c r="O9" s="24" t="s">
        <v>24</v>
      </c>
      <c r="P9" s="25" t="s">
        <v>24</v>
      </c>
      <c r="Q9" s="25" t="s">
        <v>26</v>
      </c>
      <c r="R9" s="25"/>
      <c r="S9" s="45"/>
      <c r="T9" s="97"/>
    </row>
    <row r="10" spans="1:20" ht="17.25" customHeight="1" thickTop="1" x14ac:dyDescent="0.3">
      <c r="A10" s="119" t="s">
        <v>42</v>
      </c>
      <c r="B10" s="112" t="s">
        <v>43</v>
      </c>
      <c r="C10" s="53"/>
      <c r="D10" s="54"/>
      <c r="E10" s="6"/>
      <c r="F10" s="7"/>
      <c r="G10" s="7"/>
      <c r="H10" s="8"/>
      <c r="I10" s="51"/>
      <c r="J10" s="6"/>
      <c r="K10" s="7"/>
      <c r="L10" s="7"/>
      <c r="M10" s="8"/>
      <c r="N10" s="51"/>
      <c r="O10" s="6"/>
      <c r="P10" s="7"/>
      <c r="Q10" s="7"/>
      <c r="R10" s="8"/>
      <c r="S10" s="52"/>
      <c r="T10" s="23"/>
    </row>
    <row r="11" spans="1:20" ht="17.25" customHeight="1" x14ac:dyDescent="0.3">
      <c r="A11" s="119" t="s">
        <v>42</v>
      </c>
      <c r="B11" s="112" t="s">
        <v>44</v>
      </c>
      <c r="C11" s="55"/>
      <c r="D11" s="56"/>
      <c r="E11" s="3"/>
      <c r="F11" s="1"/>
      <c r="G11" s="1"/>
      <c r="H11" s="8"/>
      <c r="I11" s="51"/>
      <c r="J11" s="3"/>
      <c r="K11" s="1"/>
      <c r="L11" s="1"/>
      <c r="M11" s="8"/>
      <c r="N11" s="51"/>
      <c r="O11" s="3"/>
      <c r="P11" s="1"/>
      <c r="Q11" s="1"/>
      <c r="R11" s="8"/>
      <c r="S11" s="52"/>
      <c r="T11" s="20"/>
    </row>
    <row r="12" spans="1:20" ht="17.25" customHeight="1" x14ac:dyDescent="0.3">
      <c r="A12" s="119" t="s">
        <v>45</v>
      </c>
      <c r="B12" s="112" t="s">
        <v>46</v>
      </c>
      <c r="C12" s="55"/>
      <c r="D12" s="56"/>
      <c r="E12" s="3"/>
      <c r="F12" s="1"/>
      <c r="G12" s="1"/>
      <c r="H12" s="8"/>
      <c r="I12" s="51"/>
      <c r="J12" s="3"/>
      <c r="K12" s="1"/>
      <c r="L12" s="1"/>
      <c r="M12" s="8"/>
      <c r="N12" s="51"/>
      <c r="O12" s="3"/>
      <c r="P12" s="1"/>
      <c r="Q12" s="1"/>
      <c r="R12" s="8"/>
      <c r="S12" s="52"/>
      <c r="T12" s="20"/>
    </row>
    <row r="13" spans="1:20" ht="17.25" customHeight="1" x14ac:dyDescent="0.3">
      <c r="A13" s="119" t="s">
        <v>47</v>
      </c>
      <c r="B13" s="112" t="s">
        <v>48</v>
      </c>
      <c r="C13" s="55"/>
      <c r="D13" s="56"/>
      <c r="E13" s="3"/>
      <c r="F13" s="1"/>
      <c r="G13" s="1"/>
      <c r="H13" s="8"/>
      <c r="I13" s="51"/>
      <c r="J13" s="3"/>
      <c r="K13" s="1"/>
      <c r="L13" s="1"/>
      <c r="M13" s="8"/>
      <c r="N13" s="51"/>
      <c r="O13" s="3"/>
      <c r="P13" s="1"/>
      <c r="Q13" s="1"/>
      <c r="R13" s="8"/>
      <c r="S13" s="52"/>
      <c r="T13" s="20"/>
    </row>
    <row r="14" spans="1:20" ht="17.25" customHeight="1" x14ac:dyDescent="0.3">
      <c r="A14" s="119" t="s">
        <v>49</v>
      </c>
      <c r="B14" s="112" t="s">
        <v>50</v>
      </c>
      <c r="C14" s="55"/>
      <c r="D14" s="56"/>
      <c r="E14" s="3"/>
      <c r="F14" s="1"/>
      <c r="G14" s="1"/>
      <c r="H14" s="8"/>
      <c r="I14" s="51"/>
      <c r="J14" s="3"/>
      <c r="K14" s="1"/>
      <c r="L14" s="1"/>
      <c r="M14" s="8"/>
      <c r="N14" s="51"/>
      <c r="O14" s="3"/>
      <c r="P14" s="1"/>
      <c r="Q14" s="1"/>
      <c r="R14" s="8"/>
      <c r="S14" s="52"/>
      <c r="T14" s="20"/>
    </row>
    <row r="15" spans="1:20" ht="17.25" customHeight="1" x14ac:dyDescent="0.3">
      <c r="A15" s="119" t="s">
        <v>51</v>
      </c>
      <c r="B15" s="112" t="s">
        <v>52</v>
      </c>
      <c r="C15" s="55"/>
      <c r="D15" s="56"/>
      <c r="E15" s="3"/>
      <c r="F15" s="1"/>
      <c r="G15" s="1"/>
      <c r="H15" s="8"/>
      <c r="I15" s="51"/>
      <c r="J15" s="3"/>
      <c r="K15" s="1"/>
      <c r="L15" s="1"/>
      <c r="M15" s="8"/>
      <c r="N15" s="51"/>
      <c r="O15" s="3"/>
      <c r="P15" s="1"/>
      <c r="Q15" s="1"/>
      <c r="R15" s="8"/>
      <c r="S15" s="52"/>
      <c r="T15" s="20"/>
    </row>
    <row r="16" spans="1:20" ht="17.25" customHeight="1" x14ac:dyDescent="0.3">
      <c r="A16" s="119" t="s">
        <v>53</v>
      </c>
      <c r="B16" s="112" t="s">
        <v>54</v>
      </c>
      <c r="C16" s="55"/>
      <c r="D16" s="56"/>
      <c r="E16" s="3"/>
      <c r="F16" s="1"/>
      <c r="G16" s="1"/>
      <c r="H16" s="8"/>
      <c r="I16" s="51"/>
      <c r="J16" s="3"/>
      <c r="K16" s="1"/>
      <c r="L16" s="1"/>
      <c r="M16" s="8"/>
      <c r="N16" s="51"/>
      <c r="O16" s="3"/>
      <c r="P16" s="1"/>
      <c r="Q16" s="1"/>
      <c r="R16" s="8"/>
      <c r="S16" s="52"/>
      <c r="T16" s="20"/>
    </row>
    <row r="17" spans="1:20" ht="17.25" customHeight="1" x14ac:dyDescent="0.3">
      <c r="A17" s="119" t="s">
        <v>55</v>
      </c>
      <c r="B17" s="112" t="s">
        <v>56</v>
      </c>
      <c r="C17" s="55"/>
      <c r="D17" s="56"/>
      <c r="E17" s="3"/>
      <c r="F17" s="1"/>
      <c r="G17" s="1"/>
      <c r="H17" s="8"/>
      <c r="I17" s="51"/>
      <c r="J17" s="3"/>
      <c r="K17" s="1"/>
      <c r="L17" s="1"/>
      <c r="M17" s="8"/>
      <c r="N17" s="51"/>
      <c r="O17" s="3"/>
      <c r="P17" s="1"/>
      <c r="Q17" s="1"/>
      <c r="R17" s="8"/>
      <c r="S17" s="52"/>
      <c r="T17" s="20"/>
    </row>
    <row r="18" spans="1:20" ht="17.25" customHeight="1" x14ac:dyDescent="0.3">
      <c r="A18" s="119" t="s">
        <v>57</v>
      </c>
      <c r="B18" s="112" t="s">
        <v>58</v>
      </c>
      <c r="C18" s="55"/>
      <c r="D18" s="56"/>
      <c r="E18" s="3"/>
      <c r="F18" s="1"/>
      <c r="G18" s="1"/>
      <c r="H18" s="8"/>
      <c r="I18" s="51"/>
      <c r="J18" s="3"/>
      <c r="K18" s="1"/>
      <c r="L18" s="1"/>
      <c r="M18" s="8"/>
      <c r="N18" s="51"/>
      <c r="O18" s="3"/>
      <c r="P18" s="1"/>
      <c r="Q18" s="1"/>
      <c r="R18" s="8"/>
      <c r="S18" s="52"/>
      <c r="T18" s="20"/>
    </row>
    <row r="19" spans="1:20" ht="17.25" customHeight="1" x14ac:dyDescent="0.3">
      <c r="A19" s="119" t="s">
        <v>59</v>
      </c>
      <c r="B19" s="112" t="s">
        <v>60</v>
      </c>
      <c r="C19" s="55"/>
      <c r="D19" s="56"/>
      <c r="E19" s="3"/>
      <c r="F19" s="1"/>
      <c r="G19" s="1"/>
      <c r="H19" s="8"/>
      <c r="I19" s="51"/>
      <c r="J19" s="3"/>
      <c r="K19" s="1"/>
      <c r="L19" s="1"/>
      <c r="M19" s="8"/>
      <c r="N19" s="51"/>
      <c r="O19" s="3"/>
      <c r="P19" s="1"/>
      <c r="Q19" s="1"/>
      <c r="R19" s="8"/>
      <c r="S19" s="52"/>
      <c r="T19" s="20"/>
    </row>
    <row r="20" spans="1:20" ht="17.25" customHeight="1" x14ac:dyDescent="0.3">
      <c r="A20" s="119" t="s">
        <v>61</v>
      </c>
      <c r="B20" s="112" t="s">
        <v>62</v>
      </c>
      <c r="C20" s="55"/>
      <c r="D20" s="56"/>
      <c r="E20" s="3"/>
      <c r="F20" s="1"/>
      <c r="G20" s="1"/>
      <c r="H20" s="8"/>
      <c r="I20" s="51"/>
      <c r="J20" s="3"/>
      <c r="K20" s="1"/>
      <c r="L20" s="1"/>
      <c r="M20" s="8"/>
      <c r="N20" s="51"/>
      <c r="O20" s="3"/>
      <c r="P20" s="1"/>
      <c r="Q20" s="1"/>
      <c r="R20" s="8"/>
      <c r="S20" s="52"/>
      <c r="T20" s="20"/>
    </row>
    <row r="21" spans="1:20" ht="17.25" customHeight="1" x14ac:dyDescent="0.3">
      <c r="A21" s="119" t="s">
        <v>63</v>
      </c>
      <c r="B21" s="112" t="s">
        <v>64</v>
      </c>
      <c r="C21" s="55"/>
      <c r="D21" s="56"/>
      <c r="E21" s="3"/>
      <c r="F21" s="1"/>
      <c r="G21" s="1"/>
      <c r="H21" s="8"/>
      <c r="I21" s="51"/>
      <c r="J21" s="3"/>
      <c r="K21" s="1"/>
      <c r="L21" s="1"/>
      <c r="M21" s="8"/>
      <c r="N21" s="51"/>
      <c r="O21" s="3"/>
      <c r="P21" s="1"/>
      <c r="Q21" s="1"/>
      <c r="R21" s="8"/>
      <c r="S21" s="52"/>
      <c r="T21" s="20"/>
    </row>
    <row r="22" spans="1:20" ht="17.25" customHeight="1" x14ac:dyDescent="0.3">
      <c r="A22" s="119" t="s">
        <v>65</v>
      </c>
      <c r="B22" s="112" t="s">
        <v>66</v>
      </c>
      <c r="C22" s="55"/>
      <c r="D22" s="56"/>
      <c r="E22" s="3"/>
      <c r="F22" s="1"/>
      <c r="G22" s="1"/>
      <c r="H22" s="8"/>
      <c r="I22" s="51"/>
      <c r="J22" s="3"/>
      <c r="K22" s="1"/>
      <c r="L22" s="1"/>
      <c r="M22" s="8"/>
      <c r="N22" s="51"/>
      <c r="O22" s="3"/>
      <c r="P22" s="1"/>
      <c r="Q22" s="1"/>
      <c r="R22" s="8"/>
      <c r="S22" s="52"/>
      <c r="T22" s="20"/>
    </row>
    <row r="23" spans="1:20" ht="17.25" customHeight="1" x14ac:dyDescent="0.3">
      <c r="A23" s="119" t="s">
        <v>67</v>
      </c>
      <c r="B23" s="112" t="s">
        <v>68</v>
      </c>
      <c r="C23" s="55"/>
      <c r="D23" s="56"/>
      <c r="E23" s="3"/>
      <c r="F23" s="1"/>
      <c r="G23" s="1"/>
      <c r="H23" s="8"/>
      <c r="I23" s="51"/>
      <c r="J23" s="3"/>
      <c r="K23" s="1"/>
      <c r="L23" s="1"/>
      <c r="M23" s="8"/>
      <c r="N23" s="51"/>
      <c r="O23" s="3"/>
      <c r="P23" s="1"/>
      <c r="Q23" s="1"/>
      <c r="R23" s="8"/>
      <c r="S23" s="52"/>
      <c r="T23" s="20"/>
    </row>
    <row r="24" spans="1:20" ht="17.25" customHeight="1" x14ac:dyDescent="0.3">
      <c r="A24" s="119" t="s">
        <v>69</v>
      </c>
      <c r="B24" s="112" t="s">
        <v>70</v>
      </c>
      <c r="C24" s="55"/>
      <c r="D24" s="56"/>
      <c r="E24" s="3"/>
      <c r="F24" s="1"/>
      <c r="G24" s="1"/>
      <c r="H24" s="8"/>
      <c r="I24" s="51"/>
      <c r="J24" s="3"/>
      <c r="K24" s="1"/>
      <c r="L24" s="1"/>
      <c r="M24" s="8"/>
      <c r="N24" s="51"/>
      <c r="O24" s="3"/>
      <c r="P24" s="1"/>
      <c r="Q24" s="1"/>
      <c r="R24" s="8"/>
      <c r="S24" s="52"/>
      <c r="T24" s="20"/>
    </row>
    <row r="25" spans="1:20" ht="17.25" customHeight="1" x14ac:dyDescent="0.3">
      <c r="A25" s="119" t="s">
        <v>71</v>
      </c>
      <c r="B25" s="112" t="s">
        <v>72</v>
      </c>
      <c r="C25" s="55"/>
      <c r="D25" s="56"/>
      <c r="E25" s="3"/>
      <c r="F25" s="1"/>
      <c r="G25" s="1"/>
      <c r="H25" s="8"/>
      <c r="I25" s="51"/>
      <c r="J25" s="3"/>
      <c r="K25" s="1"/>
      <c r="L25" s="1"/>
      <c r="M25" s="8"/>
      <c r="N25" s="51"/>
      <c r="O25" s="3"/>
      <c r="P25" s="1"/>
      <c r="Q25" s="1"/>
      <c r="R25" s="8"/>
      <c r="S25" s="52"/>
      <c r="T25" s="20"/>
    </row>
    <row r="26" spans="1:20" ht="17.25" customHeight="1" x14ac:dyDescent="0.3">
      <c r="A26" s="119" t="s">
        <v>73</v>
      </c>
      <c r="B26" s="112" t="s">
        <v>74</v>
      </c>
      <c r="C26" s="55"/>
      <c r="D26" s="57"/>
      <c r="E26" s="3"/>
      <c r="F26" s="1"/>
      <c r="G26" s="1"/>
      <c r="H26" s="8"/>
      <c r="I26" s="51"/>
      <c r="J26" s="3"/>
      <c r="K26" s="1"/>
      <c r="L26" s="1"/>
      <c r="M26" s="8"/>
      <c r="N26" s="51"/>
      <c r="O26" s="3"/>
      <c r="P26" s="1"/>
      <c r="Q26" s="1"/>
      <c r="R26" s="8"/>
      <c r="S26" s="52"/>
      <c r="T26" s="20"/>
    </row>
    <row r="27" spans="1:20" ht="17.25" customHeight="1" x14ac:dyDescent="0.3">
      <c r="A27" s="119" t="s">
        <v>75</v>
      </c>
      <c r="B27" s="112" t="s">
        <v>76</v>
      </c>
      <c r="C27" s="55"/>
      <c r="D27" s="57"/>
      <c r="E27" s="2"/>
      <c r="F27" s="1"/>
      <c r="G27" s="1"/>
      <c r="H27" s="8"/>
      <c r="I27" s="51"/>
      <c r="J27" s="2"/>
      <c r="K27" s="1"/>
      <c r="L27" s="1"/>
      <c r="M27" s="8"/>
      <c r="N27" s="51"/>
      <c r="O27" s="2"/>
      <c r="P27" s="1"/>
      <c r="Q27" s="1"/>
      <c r="R27" s="8"/>
      <c r="S27" s="52"/>
      <c r="T27" s="20"/>
    </row>
    <row r="28" spans="1:20" ht="17.25" customHeight="1" x14ac:dyDescent="0.3">
      <c r="A28" s="119" t="s">
        <v>75</v>
      </c>
      <c r="B28" s="112" t="s">
        <v>77</v>
      </c>
      <c r="C28" s="55"/>
      <c r="D28" s="57"/>
      <c r="E28" s="2"/>
      <c r="F28" s="1"/>
      <c r="G28" s="1"/>
      <c r="H28" s="8"/>
      <c r="I28" s="51"/>
      <c r="J28" s="2"/>
      <c r="K28" s="1"/>
      <c r="L28" s="1"/>
      <c r="M28" s="8"/>
      <c r="N28" s="51"/>
      <c r="O28" s="2"/>
      <c r="P28" s="1"/>
      <c r="Q28" s="1"/>
      <c r="R28" s="8"/>
      <c r="S28" s="52"/>
      <c r="T28" s="20"/>
    </row>
    <row r="29" spans="1:20" ht="17.25" customHeight="1" thickBot="1" x14ac:dyDescent="0.35">
      <c r="A29" s="117" t="s">
        <v>78</v>
      </c>
      <c r="B29" s="116" t="s">
        <v>79</v>
      </c>
      <c r="C29" s="62"/>
      <c r="D29" s="63"/>
      <c r="E29" s="64"/>
      <c r="F29" s="65"/>
      <c r="G29" s="65"/>
      <c r="H29" s="66"/>
      <c r="I29" s="67"/>
      <c r="J29" s="64"/>
      <c r="K29" s="65"/>
      <c r="L29" s="65"/>
      <c r="M29" s="66"/>
      <c r="N29" s="67"/>
      <c r="O29" s="64"/>
      <c r="P29" s="65"/>
      <c r="Q29" s="65"/>
      <c r="R29" s="66"/>
      <c r="S29" s="115"/>
      <c r="T29" s="68"/>
    </row>
  </sheetData>
  <mergeCells count="22">
    <mergeCell ref="A1:D1"/>
    <mergeCell ref="A2:B2"/>
    <mergeCell ref="C2:D2"/>
    <mergeCell ref="R2:S3"/>
    <mergeCell ref="R4:S5"/>
    <mergeCell ref="E1:Q5"/>
    <mergeCell ref="A3:B3"/>
    <mergeCell ref="C3:D3"/>
    <mergeCell ref="A5:B5"/>
    <mergeCell ref="C5:D5"/>
    <mergeCell ref="A4:B4"/>
    <mergeCell ref="C4:D4"/>
    <mergeCell ref="A7:A9"/>
    <mergeCell ref="B7:B9"/>
    <mergeCell ref="C7:C9"/>
    <mergeCell ref="D7:D9"/>
    <mergeCell ref="J7:N7"/>
    <mergeCell ref="O7:S7"/>
    <mergeCell ref="E7:I7"/>
    <mergeCell ref="T7:T9"/>
    <mergeCell ref="T2:T3"/>
    <mergeCell ref="T4:T5"/>
  </mergeCells>
  <phoneticPr fontId="1" type="noConversion"/>
  <pageMargins left="0.7" right="0.7" top="0.75" bottom="0.75" header="0.3" footer="0.3"/>
  <pageSetup paperSize="9" scale="92" orientation="landscape" r:id="rId1"/>
  <rowBreaks count="1" manualBreakCount="1">
    <brk id="29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zoomScaleNormal="100" workbookViewId="0">
      <selection activeCell="Y30" sqref="Y30"/>
    </sheetView>
  </sheetViews>
  <sheetFormatPr defaultRowHeight="16.5" x14ac:dyDescent="0.3"/>
  <cols>
    <col min="1" max="1" width="16.75" customWidth="1"/>
    <col min="2" max="2" width="6.875" customWidth="1"/>
    <col min="3" max="3" width="7.625" customWidth="1"/>
    <col min="4" max="4" width="8" customWidth="1"/>
    <col min="5" max="7" width="4" customWidth="1"/>
    <col min="8" max="9" width="4.5" customWidth="1"/>
    <col min="10" max="12" width="4" customWidth="1"/>
    <col min="13" max="14" width="4.5" customWidth="1"/>
    <col min="15" max="17" width="4" customWidth="1"/>
    <col min="18" max="19" width="4.5" customWidth="1"/>
    <col min="20" max="20" width="17.875" customWidth="1"/>
  </cols>
  <sheetData>
    <row r="1" spans="1:20" ht="9" customHeight="1" x14ac:dyDescent="0.3">
      <c r="A1" s="76" t="s">
        <v>11</v>
      </c>
      <c r="B1" s="100"/>
      <c r="C1" s="100"/>
      <c r="D1" s="77"/>
      <c r="E1" s="105" t="s">
        <v>40</v>
      </c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17"/>
      <c r="S1" s="17"/>
    </row>
    <row r="2" spans="1:20" ht="9" customHeight="1" x14ac:dyDescent="0.3">
      <c r="A2" s="101" t="s">
        <v>13</v>
      </c>
      <c r="B2" s="101"/>
      <c r="C2" s="102" t="s">
        <v>8</v>
      </c>
      <c r="D2" s="103"/>
      <c r="E2" s="105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2" t="s">
        <v>37</v>
      </c>
      <c r="S2" s="82"/>
      <c r="T2" s="98" t="s">
        <v>92</v>
      </c>
    </row>
    <row r="3" spans="1:20" ht="9" customHeight="1" x14ac:dyDescent="0.3">
      <c r="A3" s="101" t="s">
        <v>14</v>
      </c>
      <c r="B3" s="101"/>
      <c r="C3" s="102" t="s">
        <v>9</v>
      </c>
      <c r="D3" s="103"/>
      <c r="E3" s="105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2"/>
      <c r="S3" s="82"/>
      <c r="T3" s="98"/>
    </row>
    <row r="4" spans="1:20" ht="9" customHeight="1" x14ac:dyDescent="0.3">
      <c r="A4" s="101" t="s">
        <v>15</v>
      </c>
      <c r="B4" s="101"/>
      <c r="C4" s="102" t="s">
        <v>10</v>
      </c>
      <c r="D4" s="103"/>
      <c r="E4" s="105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104" t="s">
        <v>30</v>
      </c>
      <c r="S4" s="104"/>
      <c r="T4" s="98" t="s">
        <v>93</v>
      </c>
    </row>
    <row r="5" spans="1:20" ht="9" customHeight="1" x14ac:dyDescent="0.3">
      <c r="A5" s="106" t="s">
        <v>16</v>
      </c>
      <c r="B5" s="106"/>
      <c r="C5" s="107" t="s">
        <v>41</v>
      </c>
      <c r="D5" s="108"/>
      <c r="E5" s="105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104"/>
      <c r="S5" s="104"/>
      <c r="T5" s="98"/>
    </row>
    <row r="6" spans="1:20" ht="3" customHeight="1" thickBot="1" x14ac:dyDescent="0.35">
      <c r="A6" s="4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9"/>
      <c r="P6" s="19"/>
      <c r="Q6" s="19"/>
      <c r="R6" s="19"/>
      <c r="S6" s="19"/>
    </row>
    <row r="7" spans="1:20" ht="17.25" customHeight="1" thickBot="1" x14ac:dyDescent="0.35">
      <c r="A7" s="83" t="s">
        <v>28</v>
      </c>
      <c r="B7" s="99" t="s">
        <v>0</v>
      </c>
      <c r="C7" s="88" t="s">
        <v>29</v>
      </c>
      <c r="D7" s="91" t="s">
        <v>33</v>
      </c>
      <c r="E7" s="73" t="s">
        <v>1</v>
      </c>
      <c r="F7" s="74"/>
      <c r="G7" s="74"/>
      <c r="H7" s="74"/>
      <c r="I7" s="75"/>
      <c r="J7" s="73" t="s">
        <v>5</v>
      </c>
      <c r="K7" s="74"/>
      <c r="L7" s="74"/>
      <c r="M7" s="74"/>
      <c r="N7" s="75"/>
      <c r="O7" s="73" t="s">
        <v>6</v>
      </c>
      <c r="P7" s="74"/>
      <c r="Q7" s="74"/>
      <c r="R7" s="74"/>
      <c r="S7" s="94"/>
      <c r="T7" s="109" t="s">
        <v>38</v>
      </c>
    </row>
    <row r="8" spans="1:20" ht="33.75" customHeight="1" x14ac:dyDescent="0.3">
      <c r="A8" s="84"/>
      <c r="B8" s="86"/>
      <c r="C8" s="89"/>
      <c r="D8" s="92"/>
      <c r="E8" s="21" t="s">
        <v>17</v>
      </c>
      <c r="F8" s="22" t="s">
        <v>18</v>
      </c>
      <c r="G8" s="22" t="s">
        <v>19</v>
      </c>
      <c r="H8" s="22" t="s">
        <v>7</v>
      </c>
      <c r="I8" s="42" t="s">
        <v>2</v>
      </c>
      <c r="J8" s="26" t="s">
        <v>27</v>
      </c>
      <c r="K8" s="22" t="s">
        <v>20</v>
      </c>
      <c r="L8" s="22" t="s">
        <v>21</v>
      </c>
      <c r="M8" s="22" t="s">
        <v>7</v>
      </c>
      <c r="N8" s="42" t="s">
        <v>2</v>
      </c>
      <c r="O8" s="26" t="s">
        <v>22</v>
      </c>
      <c r="P8" s="22" t="s">
        <v>23</v>
      </c>
      <c r="Q8" s="22" t="s">
        <v>19</v>
      </c>
      <c r="R8" s="22" t="s">
        <v>4</v>
      </c>
      <c r="S8" s="43" t="s">
        <v>2</v>
      </c>
      <c r="T8" s="110"/>
    </row>
    <row r="9" spans="1:20" ht="17.25" customHeight="1" thickBot="1" x14ac:dyDescent="0.35">
      <c r="A9" s="85"/>
      <c r="B9" s="87"/>
      <c r="C9" s="90"/>
      <c r="D9" s="93"/>
      <c r="E9" s="24" t="s">
        <v>24</v>
      </c>
      <c r="F9" s="25" t="s">
        <v>25</v>
      </c>
      <c r="G9" s="25" t="s">
        <v>26</v>
      </c>
      <c r="H9" s="25"/>
      <c r="I9" s="44"/>
      <c r="J9" s="24" t="s">
        <v>25</v>
      </c>
      <c r="K9" s="25" t="s">
        <v>25</v>
      </c>
      <c r="L9" s="25" t="s">
        <v>26</v>
      </c>
      <c r="M9" s="25"/>
      <c r="N9" s="44"/>
      <c r="O9" s="24" t="s">
        <v>25</v>
      </c>
      <c r="P9" s="25" t="s">
        <v>25</v>
      </c>
      <c r="Q9" s="25" t="s">
        <v>26</v>
      </c>
      <c r="R9" s="25"/>
      <c r="S9" s="45"/>
      <c r="T9" s="111"/>
    </row>
    <row r="10" spans="1:20" ht="17.25" customHeight="1" thickTop="1" x14ac:dyDescent="0.3">
      <c r="A10" s="119" t="s">
        <v>42</v>
      </c>
      <c r="B10" s="112" t="s">
        <v>44</v>
      </c>
      <c r="C10" s="55" t="s">
        <v>80</v>
      </c>
      <c r="D10" s="56" t="s">
        <v>87</v>
      </c>
      <c r="E10" s="3"/>
      <c r="F10" s="1"/>
      <c r="G10" s="1"/>
      <c r="H10" s="8">
        <f t="shared" ref="H10:H22" si="0">SUM(E10:G10)</f>
        <v>0</v>
      </c>
      <c r="I10" s="51" t="str">
        <f t="shared" ref="I10:I22" si="1">IF(H10&gt;=90,"A",IF(H10&gt;=80,"B",IF(H10&gt;=70,"C",IF(H10&gt;=1,"D"," "))))</f>
        <v xml:space="preserve"> </v>
      </c>
      <c r="J10" s="3"/>
      <c r="K10" s="1"/>
      <c r="L10" s="1"/>
      <c r="M10" s="8">
        <f t="shared" ref="M10:M22" si="2">SUM(J10:L10)</f>
        <v>0</v>
      </c>
      <c r="N10" s="51" t="str">
        <f t="shared" ref="N10:N22" si="3">IF(M10&gt;=90,"A",IF(M10&gt;=80,"B",IF(M10&gt;=70,"C",IF(M10&gt;=1,"D"," "))))</f>
        <v xml:space="preserve"> </v>
      </c>
      <c r="O10" s="3">
        <v>22</v>
      </c>
      <c r="P10" s="1">
        <v>23</v>
      </c>
      <c r="Q10" s="1">
        <v>27</v>
      </c>
      <c r="R10" s="8">
        <f t="shared" ref="R10:R22" si="4">SUM(O10:Q10)</f>
        <v>72</v>
      </c>
      <c r="S10" s="51" t="str">
        <f t="shared" ref="S10:S23" si="5">IF(R10&gt;=90,"A",IF(R10&gt;=80,"B",IF(R10&gt;=70,"C",IF(R10&gt;=1,"D"," "))))</f>
        <v>C</v>
      </c>
      <c r="T10" s="121" t="s">
        <v>94</v>
      </c>
    </row>
    <row r="11" spans="1:20" ht="17.25" customHeight="1" x14ac:dyDescent="0.3">
      <c r="A11" s="119" t="s">
        <v>47</v>
      </c>
      <c r="B11" s="112" t="s">
        <v>48</v>
      </c>
      <c r="C11" s="55" t="s">
        <v>81</v>
      </c>
      <c r="D11" s="56" t="s">
        <v>88</v>
      </c>
      <c r="E11" s="3"/>
      <c r="F11" s="1"/>
      <c r="G11" s="1"/>
      <c r="H11" s="8">
        <f t="shared" si="0"/>
        <v>0</v>
      </c>
      <c r="I11" s="51" t="str">
        <f t="shared" si="1"/>
        <v xml:space="preserve"> </v>
      </c>
      <c r="J11" s="3"/>
      <c r="K11" s="1"/>
      <c r="L11" s="1"/>
      <c r="M11" s="8">
        <f t="shared" si="2"/>
        <v>0</v>
      </c>
      <c r="N11" s="51" t="str">
        <f t="shared" si="3"/>
        <v xml:space="preserve"> </v>
      </c>
      <c r="O11" s="3">
        <v>23</v>
      </c>
      <c r="P11" s="1">
        <v>22</v>
      </c>
      <c r="Q11" s="1">
        <v>27</v>
      </c>
      <c r="R11" s="8">
        <f t="shared" si="4"/>
        <v>72</v>
      </c>
      <c r="S11" s="51" t="str">
        <f t="shared" si="5"/>
        <v>C</v>
      </c>
      <c r="T11" s="118" t="s">
        <v>94</v>
      </c>
    </row>
    <row r="12" spans="1:20" ht="17.25" customHeight="1" x14ac:dyDescent="0.3">
      <c r="A12" s="119" t="s">
        <v>49</v>
      </c>
      <c r="B12" s="112" t="s">
        <v>50</v>
      </c>
      <c r="C12" s="55" t="s">
        <v>82</v>
      </c>
      <c r="D12" s="56" t="s">
        <v>88</v>
      </c>
      <c r="E12" s="3"/>
      <c r="F12" s="1"/>
      <c r="G12" s="1"/>
      <c r="H12" s="8">
        <f t="shared" si="0"/>
        <v>0</v>
      </c>
      <c r="I12" s="51" t="str">
        <f t="shared" si="1"/>
        <v xml:space="preserve"> </v>
      </c>
      <c r="J12" s="3"/>
      <c r="K12" s="1"/>
      <c r="L12" s="1"/>
      <c r="M12" s="8">
        <f t="shared" si="2"/>
        <v>0</v>
      </c>
      <c r="N12" s="51" t="str">
        <f t="shared" si="3"/>
        <v xml:space="preserve"> </v>
      </c>
      <c r="O12" s="3">
        <v>26</v>
      </c>
      <c r="P12" s="1">
        <v>27</v>
      </c>
      <c r="Q12" s="1">
        <v>32</v>
      </c>
      <c r="R12" s="8">
        <f t="shared" si="4"/>
        <v>85</v>
      </c>
      <c r="S12" s="51" t="str">
        <f t="shared" si="5"/>
        <v>B</v>
      </c>
      <c r="T12" s="118" t="s">
        <v>94</v>
      </c>
    </row>
    <row r="13" spans="1:20" ht="17.25" customHeight="1" x14ac:dyDescent="0.3">
      <c r="A13" s="119" t="s">
        <v>51</v>
      </c>
      <c r="B13" s="112" t="s">
        <v>52</v>
      </c>
      <c r="C13" s="55" t="s">
        <v>82</v>
      </c>
      <c r="D13" s="56" t="s">
        <v>89</v>
      </c>
      <c r="E13" s="3"/>
      <c r="F13" s="1"/>
      <c r="G13" s="1"/>
      <c r="H13" s="8">
        <f t="shared" si="0"/>
        <v>0</v>
      </c>
      <c r="I13" s="51" t="str">
        <f t="shared" si="1"/>
        <v xml:space="preserve"> </v>
      </c>
      <c r="J13" s="3">
        <v>26</v>
      </c>
      <c r="K13" s="1">
        <v>26</v>
      </c>
      <c r="L13" s="1">
        <v>34</v>
      </c>
      <c r="M13" s="8">
        <f t="shared" si="2"/>
        <v>86</v>
      </c>
      <c r="N13" s="51" t="str">
        <f t="shared" si="3"/>
        <v>B</v>
      </c>
      <c r="O13" s="3"/>
      <c r="P13" s="1"/>
      <c r="Q13" s="1"/>
      <c r="R13" s="8">
        <f t="shared" si="4"/>
        <v>0</v>
      </c>
      <c r="S13" s="51" t="str">
        <f t="shared" si="5"/>
        <v xml:space="preserve"> </v>
      </c>
      <c r="T13" s="118" t="s">
        <v>94</v>
      </c>
    </row>
    <row r="14" spans="1:20" ht="17.25" customHeight="1" x14ac:dyDescent="0.3">
      <c r="A14" s="119" t="s">
        <v>53</v>
      </c>
      <c r="B14" s="112" t="s">
        <v>54</v>
      </c>
      <c r="C14" s="55" t="s">
        <v>80</v>
      </c>
      <c r="D14" s="56" t="s">
        <v>87</v>
      </c>
      <c r="E14" s="3"/>
      <c r="F14" s="1"/>
      <c r="G14" s="1"/>
      <c r="H14" s="8">
        <f t="shared" si="0"/>
        <v>0</v>
      </c>
      <c r="I14" s="51" t="str">
        <f t="shared" si="1"/>
        <v xml:space="preserve"> </v>
      </c>
      <c r="J14" s="3"/>
      <c r="K14" s="1"/>
      <c r="L14" s="1"/>
      <c r="M14" s="8">
        <f t="shared" si="2"/>
        <v>0</v>
      </c>
      <c r="N14" s="51" t="str">
        <f t="shared" si="3"/>
        <v xml:space="preserve"> </v>
      </c>
      <c r="O14" s="3">
        <v>21</v>
      </c>
      <c r="P14" s="1">
        <v>22</v>
      </c>
      <c r="Q14" s="1">
        <v>22</v>
      </c>
      <c r="R14" s="8">
        <f t="shared" si="4"/>
        <v>65</v>
      </c>
      <c r="S14" s="113" t="str">
        <f t="shared" si="5"/>
        <v>D</v>
      </c>
      <c r="T14" s="118" t="s">
        <v>95</v>
      </c>
    </row>
    <row r="15" spans="1:20" ht="17.25" customHeight="1" x14ac:dyDescent="0.3">
      <c r="A15" s="119" t="s">
        <v>57</v>
      </c>
      <c r="B15" s="112" t="s">
        <v>58</v>
      </c>
      <c r="C15" s="55" t="s">
        <v>81</v>
      </c>
      <c r="D15" s="56" t="s">
        <v>88</v>
      </c>
      <c r="E15" s="3"/>
      <c r="F15" s="1"/>
      <c r="G15" s="1"/>
      <c r="H15" s="8">
        <f t="shared" si="0"/>
        <v>0</v>
      </c>
      <c r="I15" s="51" t="str">
        <f t="shared" si="1"/>
        <v xml:space="preserve"> </v>
      </c>
      <c r="J15" s="3"/>
      <c r="K15" s="1"/>
      <c r="L15" s="1"/>
      <c r="M15" s="8">
        <f t="shared" si="2"/>
        <v>0</v>
      </c>
      <c r="N15" s="51" t="str">
        <f t="shared" si="3"/>
        <v xml:space="preserve"> </v>
      </c>
      <c r="O15" s="3">
        <v>26</v>
      </c>
      <c r="P15" s="1">
        <v>25</v>
      </c>
      <c r="Q15" s="1">
        <v>33</v>
      </c>
      <c r="R15" s="8">
        <f t="shared" si="4"/>
        <v>84</v>
      </c>
      <c r="S15" s="51" t="str">
        <f t="shared" si="5"/>
        <v>B</v>
      </c>
      <c r="T15" s="118" t="s">
        <v>94</v>
      </c>
    </row>
    <row r="16" spans="1:20" ht="17.25" customHeight="1" x14ac:dyDescent="0.3">
      <c r="A16" s="119" t="s">
        <v>59</v>
      </c>
      <c r="B16" s="112" t="s">
        <v>60</v>
      </c>
      <c r="C16" s="55" t="s">
        <v>81</v>
      </c>
      <c r="D16" s="56" t="s">
        <v>90</v>
      </c>
      <c r="E16" s="3">
        <v>29</v>
      </c>
      <c r="F16" s="1">
        <v>29</v>
      </c>
      <c r="G16" s="1">
        <v>37</v>
      </c>
      <c r="H16" s="8">
        <f t="shared" si="0"/>
        <v>95</v>
      </c>
      <c r="I16" s="51" t="str">
        <f t="shared" si="1"/>
        <v>A</v>
      </c>
      <c r="J16" s="3"/>
      <c r="K16" s="1"/>
      <c r="L16" s="1"/>
      <c r="M16" s="8">
        <f t="shared" si="2"/>
        <v>0</v>
      </c>
      <c r="N16" s="51" t="str">
        <f t="shared" si="3"/>
        <v xml:space="preserve"> </v>
      </c>
      <c r="O16" s="3"/>
      <c r="P16" s="1"/>
      <c r="Q16" s="1"/>
      <c r="R16" s="8">
        <f t="shared" si="4"/>
        <v>0</v>
      </c>
      <c r="S16" s="51" t="str">
        <f t="shared" si="5"/>
        <v xml:space="preserve"> </v>
      </c>
      <c r="T16" s="118" t="s">
        <v>94</v>
      </c>
    </row>
    <row r="17" spans="1:20" ht="17.25" customHeight="1" x14ac:dyDescent="0.3">
      <c r="A17" s="119" t="s">
        <v>61</v>
      </c>
      <c r="B17" s="112" t="s">
        <v>62</v>
      </c>
      <c r="C17" s="55" t="s">
        <v>81</v>
      </c>
      <c r="D17" s="56" t="s">
        <v>89</v>
      </c>
      <c r="E17" s="3"/>
      <c r="F17" s="1"/>
      <c r="G17" s="1"/>
      <c r="H17" s="8">
        <f t="shared" si="0"/>
        <v>0</v>
      </c>
      <c r="I17" s="51" t="str">
        <f t="shared" si="1"/>
        <v xml:space="preserve"> </v>
      </c>
      <c r="J17" s="3">
        <v>28</v>
      </c>
      <c r="K17" s="1">
        <v>28</v>
      </c>
      <c r="L17" s="1">
        <v>36</v>
      </c>
      <c r="M17" s="8">
        <f t="shared" si="2"/>
        <v>92</v>
      </c>
      <c r="N17" s="51" t="str">
        <f t="shared" si="3"/>
        <v>A</v>
      </c>
      <c r="O17" s="3"/>
      <c r="P17" s="1"/>
      <c r="Q17" s="1"/>
      <c r="R17" s="8">
        <f t="shared" si="4"/>
        <v>0</v>
      </c>
      <c r="S17" s="51" t="str">
        <f t="shared" si="5"/>
        <v xml:space="preserve"> </v>
      </c>
      <c r="T17" s="118" t="s">
        <v>94</v>
      </c>
    </row>
    <row r="18" spans="1:20" ht="17.25" customHeight="1" x14ac:dyDescent="0.3">
      <c r="A18" s="119" t="s">
        <v>63</v>
      </c>
      <c r="B18" s="112" t="s">
        <v>64</v>
      </c>
      <c r="C18" s="58" t="s">
        <v>83</v>
      </c>
      <c r="D18" s="59" t="s">
        <v>89</v>
      </c>
      <c r="E18" s="60"/>
      <c r="F18" s="61"/>
      <c r="G18" s="61"/>
      <c r="H18" s="8">
        <f t="shared" si="0"/>
        <v>0</v>
      </c>
      <c r="I18" s="51" t="str">
        <f t="shared" si="1"/>
        <v xml:space="preserve"> </v>
      </c>
      <c r="J18" s="60">
        <v>24</v>
      </c>
      <c r="K18" s="61">
        <v>25</v>
      </c>
      <c r="L18" s="61">
        <v>30</v>
      </c>
      <c r="M18" s="8">
        <f t="shared" si="2"/>
        <v>79</v>
      </c>
      <c r="N18" s="51" t="str">
        <f t="shared" si="3"/>
        <v>C</v>
      </c>
      <c r="O18" s="60"/>
      <c r="P18" s="61"/>
      <c r="Q18" s="61"/>
      <c r="R18" s="8">
        <f t="shared" si="4"/>
        <v>0</v>
      </c>
      <c r="S18" s="51" t="str">
        <f t="shared" si="5"/>
        <v xml:space="preserve"> </v>
      </c>
      <c r="T18" s="122" t="s">
        <v>94</v>
      </c>
    </row>
    <row r="19" spans="1:20" ht="17.25" customHeight="1" x14ac:dyDescent="0.3">
      <c r="A19" s="119" t="s">
        <v>65</v>
      </c>
      <c r="B19" s="112" t="s">
        <v>66</v>
      </c>
      <c r="C19" s="58" t="s">
        <v>80</v>
      </c>
      <c r="D19" s="59" t="s">
        <v>90</v>
      </c>
      <c r="E19" s="60">
        <v>28</v>
      </c>
      <c r="F19" s="61">
        <v>28</v>
      </c>
      <c r="G19" s="61">
        <v>36</v>
      </c>
      <c r="H19" s="8">
        <f t="shared" si="0"/>
        <v>92</v>
      </c>
      <c r="I19" s="51" t="str">
        <f t="shared" si="1"/>
        <v>A</v>
      </c>
      <c r="J19" s="60"/>
      <c r="K19" s="61"/>
      <c r="L19" s="61"/>
      <c r="M19" s="8">
        <f t="shared" si="2"/>
        <v>0</v>
      </c>
      <c r="N19" s="51" t="str">
        <f t="shared" si="3"/>
        <v xml:space="preserve"> </v>
      </c>
      <c r="O19" s="60"/>
      <c r="P19" s="61"/>
      <c r="Q19" s="61"/>
      <c r="R19" s="8">
        <f t="shared" si="4"/>
        <v>0</v>
      </c>
      <c r="S19" s="51" t="str">
        <f t="shared" si="5"/>
        <v xml:space="preserve"> </v>
      </c>
      <c r="T19" s="122" t="s">
        <v>94</v>
      </c>
    </row>
    <row r="20" spans="1:20" ht="17.25" customHeight="1" x14ac:dyDescent="0.3">
      <c r="A20" s="119" t="s">
        <v>67</v>
      </c>
      <c r="B20" s="112" t="s">
        <v>68</v>
      </c>
      <c r="C20" s="58" t="s">
        <v>80</v>
      </c>
      <c r="D20" s="59" t="s">
        <v>88</v>
      </c>
      <c r="E20" s="60"/>
      <c r="F20" s="61"/>
      <c r="G20" s="61"/>
      <c r="H20" s="8">
        <f t="shared" si="0"/>
        <v>0</v>
      </c>
      <c r="I20" s="51" t="str">
        <f t="shared" si="1"/>
        <v xml:space="preserve"> </v>
      </c>
      <c r="J20" s="60"/>
      <c r="K20" s="61"/>
      <c r="L20" s="61"/>
      <c r="M20" s="8">
        <f t="shared" si="2"/>
        <v>0</v>
      </c>
      <c r="N20" s="51" t="str">
        <f t="shared" si="3"/>
        <v xml:space="preserve"> </v>
      </c>
      <c r="O20" s="60">
        <v>21</v>
      </c>
      <c r="P20" s="61">
        <v>22</v>
      </c>
      <c r="Q20" s="61">
        <v>27</v>
      </c>
      <c r="R20" s="8">
        <f t="shared" si="4"/>
        <v>70</v>
      </c>
      <c r="S20" s="51" t="str">
        <f t="shared" si="5"/>
        <v>C</v>
      </c>
      <c r="T20" s="122" t="s">
        <v>94</v>
      </c>
    </row>
    <row r="21" spans="1:20" ht="17.25" customHeight="1" x14ac:dyDescent="0.3">
      <c r="A21" s="119" t="s">
        <v>69</v>
      </c>
      <c r="B21" s="112" t="s">
        <v>70</v>
      </c>
      <c r="C21" s="58" t="s">
        <v>84</v>
      </c>
      <c r="D21" s="59" t="s">
        <v>87</v>
      </c>
      <c r="E21" s="60"/>
      <c r="F21" s="61"/>
      <c r="G21" s="61"/>
      <c r="H21" s="8">
        <f t="shared" si="0"/>
        <v>0</v>
      </c>
      <c r="I21" s="51" t="str">
        <f t="shared" si="1"/>
        <v xml:space="preserve"> </v>
      </c>
      <c r="J21" s="60"/>
      <c r="K21" s="61"/>
      <c r="L21" s="61"/>
      <c r="M21" s="8">
        <f t="shared" si="2"/>
        <v>0</v>
      </c>
      <c r="N21" s="51" t="str">
        <f t="shared" si="3"/>
        <v xml:space="preserve"> </v>
      </c>
      <c r="O21" s="60">
        <v>21</v>
      </c>
      <c r="P21" s="61">
        <v>22</v>
      </c>
      <c r="Q21" s="61">
        <v>29</v>
      </c>
      <c r="R21" s="8">
        <f t="shared" si="4"/>
        <v>72</v>
      </c>
      <c r="S21" s="51" t="str">
        <f t="shared" si="5"/>
        <v>C</v>
      </c>
      <c r="T21" s="122" t="s">
        <v>94</v>
      </c>
    </row>
    <row r="22" spans="1:20" ht="17.25" customHeight="1" x14ac:dyDescent="0.3">
      <c r="A22" s="119" t="s">
        <v>71</v>
      </c>
      <c r="B22" s="112" t="s">
        <v>72</v>
      </c>
      <c r="C22" s="58" t="s">
        <v>85</v>
      </c>
      <c r="D22" s="59" t="s">
        <v>89</v>
      </c>
      <c r="E22" s="60"/>
      <c r="F22" s="61"/>
      <c r="G22" s="61"/>
      <c r="H22" s="8">
        <f t="shared" si="0"/>
        <v>0</v>
      </c>
      <c r="I22" s="51" t="str">
        <f t="shared" si="1"/>
        <v xml:space="preserve"> </v>
      </c>
      <c r="J22" s="60">
        <v>25</v>
      </c>
      <c r="K22" s="61">
        <v>25</v>
      </c>
      <c r="L22" s="61">
        <v>32</v>
      </c>
      <c r="M22" s="8">
        <f t="shared" si="2"/>
        <v>82</v>
      </c>
      <c r="N22" s="51" t="str">
        <f t="shared" si="3"/>
        <v>B</v>
      </c>
      <c r="O22" s="60"/>
      <c r="P22" s="61"/>
      <c r="Q22" s="61"/>
      <c r="R22" s="8">
        <f t="shared" si="4"/>
        <v>0</v>
      </c>
      <c r="S22" s="51" t="str">
        <f t="shared" si="5"/>
        <v xml:space="preserve"> </v>
      </c>
      <c r="T22" s="122" t="s">
        <v>94</v>
      </c>
    </row>
    <row r="23" spans="1:20" ht="17.25" customHeight="1" x14ac:dyDescent="0.3">
      <c r="A23" s="119" t="s">
        <v>73</v>
      </c>
      <c r="B23" s="112" t="s">
        <v>74</v>
      </c>
      <c r="C23" s="58" t="s">
        <v>80</v>
      </c>
      <c r="D23" s="59" t="s">
        <v>91</v>
      </c>
      <c r="E23" s="60"/>
      <c r="F23" s="61"/>
      <c r="G23" s="61"/>
      <c r="H23" s="8">
        <f>SUM(E23:G23)</f>
        <v>0</v>
      </c>
      <c r="I23" s="51"/>
      <c r="J23" s="60"/>
      <c r="K23" s="61"/>
      <c r="L23" s="61"/>
      <c r="M23" s="8">
        <f>SUM(J23:L23)</f>
        <v>0</v>
      </c>
      <c r="N23" s="51"/>
      <c r="O23" s="60">
        <v>22</v>
      </c>
      <c r="P23" s="61">
        <v>23</v>
      </c>
      <c r="Q23" s="61">
        <v>22</v>
      </c>
      <c r="R23" s="8">
        <f>SUM(O23:Q23)</f>
        <v>67</v>
      </c>
      <c r="S23" s="113" t="str">
        <f t="shared" si="5"/>
        <v>D</v>
      </c>
      <c r="T23" s="122" t="s">
        <v>95</v>
      </c>
    </row>
    <row r="24" spans="1:20" ht="17.25" customHeight="1" x14ac:dyDescent="0.3">
      <c r="A24" s="119" t="s">
        <v>75</v>
      </c>
      <c r="B24" s="112" t="s">
        <v>76</v>
      </c>
      <c r="C24" s="58" t="s">
        <v>81</v>
      </c>
      <c r="D24" s="59" t="s">
        <v>89</v>
      </c>
      <c r="E24" s="60"/>
      <c r="F24" s="61"/>
      <c r="G24" s="61"/>
      <c r="H24" s="8">
        <f t="shared" ref="H24:H26" si="6">SUM(E24:G24)</f>
        <v>0</v>
      </c>
      <c r="I24" s="51" t="str">
        <f t="shared" ref="I24:I26" si="7">IF(H24&gt;=90,"A",IF(H24&gt;=80,"B",IF(H24&gt;=70,"C",IF(H24&gt;=1,"D"," "))))</f>
        <v xml:space="preserve"> </v>
      </c>
      <c r="J24" s="60">
        <v>27</v>
      </c>
      <c r="K24" s="61">
        <v>27</v>
      </c>
      <c r="L24" s="61">
        <v>35</v>
      </c>
      <c r="M24" s="8">
        <f t="shared" ref="M24:M26" si="8">SUM(J24:L24)</f>
        <v>89</v>
      </c>
      <c r="N24" s="51" t="str">
        <f t="shared" ref="N24:N26" si="9">IF(M24&gt;=90,"A",IF(M24&gt;=80,"B",IF(M24&gt;=70,"C",IF(M24&gt;=1,"D"," "))))</f>
        <v>B</v>
      </c>
      <c r="O24" s="60"/>
      <c r="P24" s="61"/>
      <c r="Q24" s="61"/>
      <c r="R24" s="8">
        <f t="shared" ref="R24:R26" si="10">SUM(O24:Q24)</f>
        <v>0</v>
      </c>
      <c r="S24" s="51" t="str">
        <f t="shared" ref="S24:S26" si="11">IF(R24&gt;=90,"A",IF(R24&gt;=80,"B",IF(R24&gt;=70,"C",IF(R24&gt;=1,"D"," "))))</f>
        <v xml:space="preserve"> </v>
      </c>
      <c r="T24" s="122" t="s">
        <v>94</v>
      </c>
    </row>
    <row r="25" spans="1:20" ht="17.25" customHeight="1" x14ac:dyDescent="0.3">
      <c r="A25" s="119" t="s">
        <v>75</v>
      </c>
      <c r="B25" s="112" t="s">
        <v>77</v>
      </c>
      <c r="C25" s="58" t="s">
        <v>86</v>
      </c>
      <c r="D25" s="59" t="s">
        <v>88</v>
      </c>
      <c r="E25" s="60"/>
      <c r="F25" s="61"/>
      <c r="G25" s="61"/>
      <c r="H25" s="8">
        <f t="shared" si="6"/>
        <v>0</v>
      </c>
      <c r="I25" s="51" t="str">
        <f t="shared" si="7"/>
        <v xml:space="preserve"> </v>
      </c>
      <c r="J25" s="60"/>
      <c r="K25" s="61"/>
      <c r="L25" s="61"/>
      <c r="M25" s="8">
        <f t="shared" si="8"/>
        <v>0</v>
      </c>
      <c r="N25" s="51" t="str">
        <f t="shared" si="9"/>
        <v xml:space="preserve"> </v>
      </c>
      <c r="O25" s="60">
        <v>26</v>
      </c>
      <c r="P25" s="61">
        <v>27</v>
      </c>
      <c r="Q25" s="61">
        <v>34</v>
      </c>
      <c r="R25" s="8">
        <f t="shared" si="10"/>
        <v>87</v>
      </c>
      <c r="S25" s="51" t="str">
        <f t="shared" si="11"/>
        <v>B</v>
      </c>
      <c r="T25" s="122" t="s">
        <v>94</v>
      </c>
    </row>
    <row r="26" spans="1:20" ht="17.25" customHeight="1" thickBot="1" x14ac:dyDescent="0.35">
      <c r="A26" s="117" t="s">
        <v>78</v>
      </c>
      <c r="B26" s="116" t="s">
        <v>79</v>
      </c>
      <c r="C26" s="62" t="s">
        <v>84</v>
      </c>
      <c r="D26" s="63" t="s">
        <v>87</v>
      </c>
      <c r="E26" s="64"/>
      <c r="F26" s="65"/>
      <c r="G26" s="65"/>
      <c r="H26" s="66">
        <f t="shared" si="6"/>
        <v>0</v>
      </c>
      <c r="I26" s="67" t="str">
        <f t="shared" si="7"/>
        <v xml:space="preserve"> </v>
      </c>
      <c r="J26" s="64"/>
      <c r="K26" s="65"/>
      <c r="L26" s="65"/>
      <c r="M26" s="66">
        <f t="shared" si="8"/>
        <v>0</v>
      </c>
      <c r="N26" s="67" t="str">
        <f t="shared" si="9"/>
        <v xml:space="preserve"> </v>
      </c>
      <c r="O26" s="64">
        <v>23</v>
      </c>
      <c r="P26" s="65">
        <v>23</v>
      </c>
      <c r="Q26" s="65">
        <v>23</v>
      </c>
      <c r="R26" s="66">
        <f t="shared" si="10"/>
        <v>69</v>
      </c>
      <c r="S26" s="114" t="str">
        <f t="shared" si="11"/>
        <v>D</v>
      </c>
      <c r="T26" s="120" t="s">
        <v>95</v>
      </c>
    </row>
  </sheetData>
  <mergeCells count="22">
    <mergeCell ref="A2:B2"/>
    <mergeCell ref="C2:D2"/>
    <mergeCell ref="A1:D1"/>
    <mergeCell ref="A3:B3"/>
    <mergeCell ref="A4:B4"/>
    <mergeCell ref="B7:B9"/>
    <mergeCell ref="A7:A9"/>
    <mergeCell ref="C7:C9"/>
    <mergeCell ref="D7:D9"/>
    <mergeCell ref="A5:B5"/>
    <mergeCell ref="T7:T9"/>
    <mergeCell ref="C3:D3"/>
    <mergeCell ref="C4:D4"/>
    <mergeCell ref="C5:D5"/>
    <mergeCell ref="O7:S7"/>
    <mergeCell ref="E7:I7"/>
    <mergeCell ref="J7:N7"/>
    <mergeCell ref="E1:Q5"/>
    <mergeCell ref="R2:S3"/>
    <mergeCell ref="T2:T3"/>
    <mergeCell ref="R4:S5"/>
    <mergeCell ref="T4:T5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workbookViewId="0">
      <selection activeCell="G12" sqref="G12"/>
    </sheetView>
  </sheetViews>
  <sheetFormatPr defaultRowHeight="16.5" x14ac:dyDescent="0.3"/>
  <cols>
    <col min="1" max="1" width="11.25" customWidth="1"/>
    <col min="3" max="3" width="7.625" customWidth="1"/>
    <col min="4" max="4" width="8" customWidth="1"/>
    <col min="5" max="7" width="4" customWidth="1"/>
    <col min="8" max="9" width="4.5" customWidth="1"/>
    <col min="10" max="12" width="4" customWidth="1"/>
    <col min="13" max="14" width="4.5" customWidth="1"/>
    <col min="15" max="17" width="4" customWidth="1"/>
    <col min="18" max="19" width="4.5" customWidth="1"/>
    <col min="20" max="20" width="18" customWidth="1"/>
  </cols>
  <sheetData>
    <row r="1" spans="1:20" ht="17.25" thickBot="1" x14ac:dyDescent="0.35">
      <c r="A1" s="83" t="s">
        <v>28</v>
      </c>
      <c r="B1" s="99" t="s">
        <v>0</v>
      </c>
      <c r="C1" s="88" t="s">
        <v>29</v>
      </c>
      <c r="D1" s="91" t="s">
        <v>33</v>
      </c>
      <c r="E1" s="73" t="s">
        <v>1</v>
      </c>
      <c r="F1" s="74"/>
      <c r="G1" s="74"/>
      <c r="H1" s="74"/>
      <c r="I1" s="75"/>
      <c r="J1" s="73" t="s">
        <v>5</v>
      </c>
      <c r="K1" s="74"/>
      <c r="L1" s="74"/>
      <c r="M1" s="74"/>
      <c r="N1" s="75"/>
      <c r="O1" s="73" t="s">
        <v>6</v>
      </c>
      <c r="P1" s="74"/>
      <c r="Q1" s="74"/>
      <c r="R1" s="74"/>
      <c r="S1" s="94"/>
      <c r="T1" s="95" t="s">
        <v>39</v>
      </c>
    </row>
    <row r="2" spans="1:20" ht="33.75" x14ac:dyDescent="0.3">
      <c r="A2" s="84"/>
      <c r="B2" s="86"/>
      <c r="C2" s="89"/>
      <c r="D2" s="92"/>
      <c r="E2" s="21" t="s">
        <v>17</v>
      </c>
      <c r="F2" s="22" t="s">
        <v>18</v>
      </c>
      <c r="G2" s="22" t="s">
        <v>19</v>
      </c>
      <c r="H2" s="22" t="s">
        <v>3</v>
      </c>
      <c r="I2" s="42" t="s">
        <v>2</v>
      </c>
      <c r="J2" s="26" t="s">
        <v>27</v>
      </c>
      <c r="K2" s="22" t="s">
        <v>20</v>
      </c>
      <c r="L2" s="22" t="s">
        <v>21</v>
      </c>
      <c r="M2" s="22" t="s">
        <v>3</v>
      </c>
      <c r="N2" s="42" t="s">
        <v>2</v>
      </c>
      <c r="O2" s="26" t="s">
        <v>22</v>
      </c>
      <c r="P2" s="22" t="s">
        <v>23</v>
      </c>
      <c r="Q2" s="22" t="s">
        <v>19</v>
      </c>
      <c r="R2" s="22" t="s">
        <v>3</v>
      </c>
      <c r="S2" s="43" t="s">
        <v>2</v>
      </c>
      <c r="T2" s="96"/>
    </row>
    <row r="3" spans="1:20" ht="17.25" thickBot="1" x14ac:dyDescent="0.35">
      <c r="A3" s="85"/>
      <c r="B3" s="87"/>
      <c r="C3" s="90"/>
      <c r="D3" s="93"/>
      <c r="E3" s="24" t="s">
        <v>24</v>
      </c>
      <c r="F3" s="25" t="s">
        <v>24</v>
      </c>
      <c r="G3" s="25" t="s">
        <v>26</v>
      </c>
      <c r="H3" s="25"/>
      <c r="I3" s="44"/>
      <c r="J3" s="24" t="s">
        <v>24</v>
      </c>
      <c r="K3" s="25" t="s">
        <v>24</v>
      </c>
      <c r="L3" s="25" t="s">
        <v>26</v>
      </c>
      <c r="M3" s="25"/>
      <c r="N3" s="44"/>
      <c r="O3" s="24" t="s">
        <v>24</v>
      </c>
      <c r="P3" s="25" t="s">
        <v>24</v>
      </c>
      <c r="Q3" s="25" t="s">
        <v>26</v>
      </c>
      <c r="R3" s="25"/>
      <c r="S3" s="45"/>
      <c r="T3" s="97"/>
    </row>
    <row r="4" spans="1:20" ht="17.25" thickTop="1" x14ac:dyDescent="0.3"/>
  </sheetData>
  <mergeCells count="8">
    <mergeCell ref="O1:S1"/>
    <mergeCell ref="T1:T3"/>
    <mergeCell ref="A1:A3"/>
    <mergeCell ref="B1:B3"/>
    <mergeCell ref="C1:C3"/>
    <mergeCell ref="D1:D3"/>
    <mergeCell ref="E1:I1"/>
    <mergeCell ref="J1:N1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경력자레벨테스트-프린터</vt:lpstr>
      <vt:lpstr>TNT 프린터</vt:lpstr>
      <vt:lpstr>TNT-자동계산</vt:lpstr>
      <vt:lpstr>Sheet2</vt:lpstr>
      <vt:lpstr>Sheet1</vt:lpstr>
      <vt:lpstr>'TNT 프린터'!Print_Area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2019-07-03T00:17:19Z</cp:lastPrinted>
  <dcterms:created xsi:type="dcterms:W3CDTF">2016-06-17T00:07:03Z</dcterms:created>
  <dcterms:modified xsi:type="dcterms:W3CDTF">2019-07-03T09:02:40Z</dcterms:modified>
</cp:coreProperties>
</file>